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/>
  <mc:AlternateContent xmlns:mc="http://schemas.openxmlformats.org/markup-compatibility/2006">
    <mc:Choice Requires="x15">
      <x15ac:absPath xmlns:x15ac="http://schemas.microsoft.com/office/spreadsheetml/2010/11/ac" url="/Users/maksymiliankus/MSCD/PROJEKTY/MK_Projekty/2025/Gmina Jarocin DPS/OPZ/"/>
    </mc:Choice>
  </mc:AlternateContent>
  <xr:revisionPtr revIDLastSave="0" documentId="13_ncr:1_{E1F804AE-74C8-A043-BA04-CFA1D0C35863}" xr6:coauthVersionLast="47" xr6:coauthVersionMax="47" xr10:uidLastSave="{00000000-0000-0000-0000-000000000000}"/>
  <bookViews>
    <workbookView xWindow="14480" yWindow="660" windowWidth="14160" windowHeight="15880" activeTab="1" xr2:uid="{00000000-000D-0000-FFFF-FFFF00000000}"/>
  </bookViews>
  <sheets>
    <sheet name="Piwnica" sheetId="1" r:id="rId1"/>
    <sheet name="Parter" sheetId="2" r:id="rId2"/>
    <sheet name="Piętro" sheetId="3" r:id="rId3"/>
  </sheets>
  <definedNames>
    <definedName name="_xlnm._FilterDatabase" localSheetId="1" hidden="1">Parter!$A$1:$J$103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I3" i="1"/>
  <c r="J3" i="1" s="1"/>
  <c r="H4" i="1"/>
  <c r="I4" i="1"/>
  <c r="J4" i="1" s="1"/>
  <c r="H5" i="1"/>
  <c r="I5" i="1"/>
  <c r="J5" i="1" s="1"/>
  <c r="H6" i="1"/>
  <c r="I6" i="1"/>
  <c r="J6" i="1"/>
  <c r="H7" i="1"/>
  <c r="I7" i="1"/>
  <c r="J7" i="1" s="1"/>
  <c r="H8" i="1"/>
  <c r="I8" i="1"/>
  <c r="J8" i="1" s="1"/>
  <c r="H9" i="1"/>
  <c r="I9" i="1"/>
  <c r="J9" i="1"/>
  <c r="H10" i="1"/>
  <c r="I10" i="1"/>
  <c r="J10" i="1" s="1"/>
  <c r="H11" i="1"/>
  <c r="I11" i="1"/>
  <c r="J11" i="1"/>
  <c r="H12" i="1"/>
  <c r="I12" i="1"/>
  <c r="J12" i="1"/>
  <c r="H13" i="1"/>
  <c r="I13" i="1"/>
  <c r="J13" i="1" s="1"/>
  <c r="H14" i="1"/>
  <c r="I14" i="1"/>
  <c r="J14" i="1" s="1"/>
  <c r="H15" i="1"/>
  <c r="I15" i="1"/>
  <c r="J15" i="1"/>
  <c r="H16" i="1"/>
  <c r="I16" i="1"/>
  <c r="J16" i="1"/>
  <c r="H17" i="1"/>
  <c r="I17" i="1"/>
  <c r="J17" i="1"/>
  <c r="H18" i="1"/>
  <c r="I18" i="1"/>
  <c r="J18" i="1" s="1"/>
  <c r="H19" i="1"/>
  <c r="I19" i="1"/>
  <c r="J19" i="1"/>
  <c r="H20" i="1"/>
  <c r="I20" i="1"/>
  <c r="J20" i="1"/>
  <c r="H21" i="1"/>
  <c r="I21" i="1"/>
  <c r="J21" i="1" s="1"/>
  <c r="H22" i="1"/>
  <c r="I22" i="1"/>
  <c r="J22" i="1" s="1"/>
  <c r="H23" i="1"/>
  <c r="I23" i="1"/>
  <c r="J23" i="1"/>
  <c r="H24" i="1"/>
  <c r="I24" i="1"/>
  <c r="J24" i="1"/>
  <c r="H25" i="1"/>
  <c r="I25" i="1"/>
  <c r="J25" i="1"/>
  <c r="H26" i="1"/>
  <c r="I26" i="1"/>
  <c r="J26" i="1" s="1"/>
  <c r="H27" i="1"/>
  <c r="I27" i="1"/>
  <c r="J27" i="1"/>
  <c r="H28" i="1"/>
  <c r="I28" i="1"/>
  <c r="J28" i="1"/>
  <c r="H29" i="1"/>
  <c r="I29" i="1"/>
  <c r="J29" i="1" s="1"/>
  <c r="H30" i="1"/>
  <c r="I30" i="1"/>
  <c r="J30" i="1" s="1"/>
  <c r="H31" i="1"/>
  <c r="I31" i="1"/>
  <c r="J31" i="1"/>
  <c r="H32" i="1"/>
  <c r="I32" i="1"/>
  <c r="J32" i="1"/>
  <c r="H33" i="1"/>
  <c r="I33" i="1"/>
  <c r="J33" i="1"/>
  <c r="I52" i="3"/>
  <c r="H52" i="3" l="1"/>
  <c r="J52" i="3" s="1"/>
  <c r="H3" i="3" l="1"/>
  <c r="J3" i="3" s="1"/>
  <c r="I3" i="3"/>
  <c r="H4" i="3"/>
  <c r="I4" i="3"/>
  <c r="J4" i="3"/>
  <c r="H5" i="3"/>
  <c r="J5" i="3" s="1"/>
  <c r="I5" i="3"/>
  <c r="H6" i="3"/>
  <c r="J6" i="3" s="1"/>
  <c r="I6" i="3"/>
  <c r="H7" i="3"/>
  <c r="J7" i="3" s="1"/>
  <c r="I7" i="3"/>
  <c r="H8" i="3"/>
  <c r="J8" i="3" s="1"/>
  <c r="I8" i="3"/>
  <c r="H9" i="3"/>
  <c r="J9" i="3" s="1"/>
  <c r="I9" i="3"/>
  <c r="H10" i="3"/>
  <c r="J10" i="3" s="1"/>
  <c r="I10" i="3"/>
  <c r="H11" i="3"/>
  <c r="I11" i="3"/>
  <c r="J11" i="3"/>
  <c r="H12" i="3"/>
  <c r="J12" i="3" s="1"/>
  <c r="I12" i="3"/>
  <c r="H13" i="3"/>
  <c r="J13" i="3" s="1"/>
  <c r="I13" i="3"/>
  <c r="H14" i="3"/>
  <c r="J14" i="3" s="1"/>
  <c r="I14" i="3"/>
  <c r="H15" i="3"/>
  <c r="J15" i="3" s="1"/>
  <c r="I15" i="3"/>
  <c r="H16" i="3"/>
  <c r="J16" i="3" s="1"/>
  <c r="I16" i="3"/>
  <c r="H17" i="3"/>
  <c r="J17" i="3" s="1"/>
  <c r="I17" i="3"/>
  <c r="H18" i="3"/>
  <c r="J18" i="3" s="1"/>
  <c r="I18" i="3"/>
  <c r="H19" i="3"/>
  <c r="J19" i="3" s="1"/>
  <c r="I19" i="3"/>
  <c r="H20" i="3"/>
  <c r="J20" i="3" s="1"/>
  <c r="I20" i="3"/>
  <c r="H21" i="3"/>
  <c r="J21" i="3" s="1"/>
  <c r="I21" i="3"/>
  <c r="H22" i="3"/>
  <c r="J22" i="3" s="1"/>
  <c r="I22" i="3"/>
  <c r="H23" i="3"/>
  <c r="J23" i="3" s="1"/>
  <c r="I23" i="3"/>
  <c r="H24" i="3"/>
  <c r="J24" i="3" s="1"/>
  <c r="I24" i="3"/>
  <c r="H25" i="3"/>
  <c r="J25" i="3" s="1"/>
  <c r="I25" i="3"/>
  <c r="H26" i="3"/>
  <c r="J26" i="3" s="1"/>
  <c r="I26" i="3"/>
  <c r="H27" i="3"/>
  <c r="J27" i="3" s="1"/>
  <c r="I27" i="3"/>
  <c r="H28" i="3"/>
  <c r="J28" i="3" s="1"/>
  <c r="I28" i="3"/>
  <c r="H29" i="3"/>
  <c r="J29" i="3" s="1"/>
  <c r="I29" i="3"/>
  <c r="H30" i="3"/>
  <c r="J30" i="3" s="1"/>
  <c r="I30" i="3"/>
  <c r="H31" i="3"/>
  <c r="J31" i="3" s="1"/>
  <c r="I31" i="3"/>
  <c r="H32" i="3"/>
  <c r="J32" i="3" s="1"/>
  <c r="I32" i="3"/>
  <c r="H33" i="3"/>
  <c r="J33" i="3" s="1"/>
  <c r="I33" i="3"/>
  <c r="H34" i="3"/>
  <c r="J34" i="3" s="1"/>
  <c r="I34" i="3"/>
  <c r="H35" i="3"/>
  <c r="J35" i="3" s="1"/>
  <c r="I35" i="3"/>
  <c r="H36" i="3"/>
  <c r="J36" i="3" s="1"/>
  <c r="I36" i="3"/>
  <c r="H37" i="3"/>
  <c r="J37" i="3" s="1"/>
  <c r="I37" i="3"/>
  <c r="H38" i="3"/>
  <c r="J38" i="3" s="1"/>
  <c r="I38" i="3"/>
  <c r="H39" i="3"/>
  <c r="J39" i="3" s="1"/>
  <c r="I39" i="3"/>
  <c r="H40" i="3"/>
  <c r="J40" i="3" s="1"/>
  <c r="I40" i="3"/>
  <c r="H41" i="3"/>
  <c r="J41" i="3" s="1"/>
  <c r="I41" i="3"/>
  <c r="H42" i="3"/>
  <c r="J42" i="3" s="1"/>
  <c r="I42" i="3"/>
  <c r="H43" i="3"/>
  <c r="J43" i="3" s="1"/>
  <c r="I43" i="3"/>
  <c r="H44" i="3"/>
  <c r="J44" i="3" s="1"/>
  <c r="I44" i="3"/>
  <c r="H45" i="3"/>
  <c r="J45" i="3" s="1"/>
  <c r="I45" i="3"/>
  <c r="H46" i="3"/>
  <c r="J46" i="3" s="1"/>
  <c r="I46" i="3"/>
  <c r="H47" i="3"/>
  <c r="J47" i="3" s="1"/>
  <c r="I47" i="3"/>
  <c r="H48" i="3"/>
  <c r="J48" i="3" s="1"/>
  <c r="I48" i="3"/>
  <c r="H49" i="3"/>
  <c r="J49" i="3" s="1"/>
  <c r="I49" i="3"/>
  <c r="H50" i="3"/>
  <c r="J50" i="3" s="1"/>
  <c r="I50" i="3"/>
  <c r="H51" i="3"/>
  <c r="J51" i="3" s="1"/>
  <c r="I51" i="3"/>
  <c r="H53" i="3"/>
  <c r="J53" i="3" s="1"/>
  <c r="I53" i="3"/>
  <c r="H54" i="3"/>
  <c r="J54" i="3" s="1"/>
  <c r="I54" i="3"/>
  <c r="H55" i="3"/>
  <c r="J55" i="3" s="1"/>
  <c r="I55" i="3"/>
  <c r="H56" i="3"/>
  <c r="J56" i="3" s="1"/>
  <c r="I56" i="3"/>
  <c r="H57" i="3"/>
  <c r="J57" i="3" s="1"/>
  <c r="I57" i="3"/>
  <c r="H58" i="3"/>
  <c r="J58" i="3" s="1"/>
  <c r="I58" i="3"/>
  <c r="H59" i="3"/>
  <c r="J59" i="3" s="1"/>
  <c r="I59" i="3"/>
  <c r="H60" i="3"/>
  <c r="J60" i="3" s="1"/>
  <c r="I60" i="3"/>
  <c r="H61" i="3"/>
  <c r="J61" i="3" s="1"/>
  <c r="I61" i="3"/>
  <c r="H62" i="3"/>
  <c r="J62" i="3" s="1"/>
  <c r="I62" i="3"/>
  <c r="H63" i="3"/>
  <c r="J63" i="3" s="1"/>
  <c r="I63" i="3"/>
  <c r="H64" i="3"/>
  <c r="I64" i="3"/>
  <c r="J64" i="3"/>
  <c r="H65" i="3"/>
  <c r="J65" i="3" s="1"/>
  <c r="I65" i="3"/>
  <c r="H66" i="3"/>
  <c r="J66" i="3" s="1"/>
  <c r="I66" i="3"/>
  <c r="H67" i="3"/>
  <c r="J67" i="3" s="1"/>
  <c r="I67" i="3"/>
  <c r="H68" i="3"/>
  <c r="J68" i="3" s="1"/>
  <c r="I68" i="3"/>
  <c r="H69" i="3"/>
  <c r="J69" i="3" s="1"/>
  <c r="I69" i="3"/>
  <c r="H70" i="3"/>
  <c r="J70" i="3" s="1"/>
  <c r="I70" i="3"/>
  <c r="H71" i="3"/>
  <c r="J71" i="3" s="1"/>
  <c r="I71" i="3"/>
  <c r="H72" i="3"/>
  <c r="J72" i="3" s="1"/>
  <c r="I72" i="3"/>
  <c r="H73" i="3"/>
  <c r="J73" i="3" s="1"/>
  <c r="I73" i="3"/>
  <c r="H74" i="3"/>
  <c r="J74" i="3" s="1"/>
  <c r="I74" i="3"/>
  <c r="H75" i="3"/>
  <c r="J75" i="3" s="1"/>
  <c r="I75" i="3"/>
  <c r="H76" i="3"/>
  <c r="J76" i="3" s="1"/>
  <c r="I76" i="3"/>
  <c r="H77" i="3"/>
  <c r="J77" i="3" s="1"/>
  <c r="I77" i="3"/>
  <c r="H78" i="3"/>
  <c r="J78" i="3" s="1"/>
  <c r="I78" i="3"/>
  <c r="H79" i="3"/>
  <c r="I79" i="3"/>
  <c r="J79" i="3"/>
  <c r="H80" i="3"/>
  <c r="J80" i="3" s="1"/>
  <c r="I80" i="3"/>
  <c r="H81" i="3"/>
  <c r="J81" i="3" s="1"/>
  <c r="I81" i="3"/>
  <c r="H82" i="3"/>
  <c r="J82" i="3" s="1"/>
  <c r="I82" i="3"/>
  <c r="H83" i="3"/>
  <c r="J83" i="3" s="1"/>
  <c r="I83" i="3"/>
  <c r="H84" i="3"/>
  <c r="J84" i="3" s="1"/>
  <c r="I84" i="3"/>
  <c r="H85" i="3"/>
  <c r="J85" i="3" s="1"/>
  <c r="I85" i="3"/>
  <c r="H86" i="3"/>
  <c r="J86" i="3" s="1"/>
  <c r="I86" i="3"/>
  <c r="H87" i="3"/>
  <c r="J87" i="3" s="1"/>
  <c r="I87" i="3"/>
  <c r="H88" i="3"/>
  <c r="J88" i="3" s="1"/>
  <c r="I88" i="3"/>
  <c r="H89" i="3"/>
  <c r="J89" i="3" s="1"/>
  <c r="I89" i="3"/>
  <c r="H90" i="3"/>
  <c r="J90" i="3" s="1"/>
  <c r="I90" i="3"/>
  <c r="H91" i="3"/>
  <c r="J91" i="3" s="1"/>
  <c r="I91" i="3"/>
  <c r="H92" i="3"/>
  <c r="J92" i="3" s="1"/>
  <c r="I92" i="3"/>
  <c r="H93" i="3"/>
  <c r="J93" i="3" s="1"/>
  <c r="I93" i="3"/>
  <c r="H94" i="3"/>
  <c r="J94" i="3" s="1"/>
  <c r="I94" i="3"/>
  <c r="H95" i="3"/>
  <c r="J95" i="3" s="1"/>
  <c r="I95" i="3"/>
  <c r="H96" i="3"/>
  <c r="J96" i="3" s="1"/>
  <c r="I96" i="3"/>
  <c r="H97" i="3"/>
  <c r="J97" i="3" s="1"/>
  <c r="I97" i="3"/>
  <c r="H98" i="3"/>
  <c r="J98" i="3" s="1"/>
  <c r="I98" i="3"/>
  <c r="H99" i="3"/>
  <c r="J99" i="3" s="1"/>
  <c r="I99" i="3"/>
  <c r="H100" i="3"/>
  <c r="J100" i="3" s="1"/>
  <c r="I100" i="3"/>
  <c r="H101" i="3"/>
  <c r="J101" i="3" s="1"/>
  <c r="I101" i="3"/>
  <c r="H102" i="3"/>
  <c r="J102" i="3" s="1"/>
  <c r="I102" i="3"/>
  <c r="H103" i="3"/>
  <c r="J103" i="3" s="1"/>
  <c r="I103" i="3"/>
  <c r="H104" i="3"/>
  <c r="J104" i="3" s="1"/>
  <c r="I104" i="3"/>
  <c r="H105" i="3"/>
  <c r="J105" i="3" s="1"/>
  <c r="I105" i="3"/>
  <c r="H106" i="3"/>
  <c r="J106" i="3" s="1"/>
  <c r="I106" i="3"/>
  <c r="H107" i="3"/>
  <c r="J107" i="3" s="1"/>
  <c r="I107" i="3"/>
  <c r="H108" i="3"/>
  <c r="J108" i="3" s="1"/>
  <c r="I108" i="3"/>
  <c r="H109" i="3"/>
  <c r="J109" i="3" s="1"/>
  <c r="I109" i="3"/>
  <c r="H110" i="3"/>
  <c r="J110" i="3" s="1"/>
  <c r="I110" i="3"/>
  <c r="H111" i="3"/>
  <c r="J111" i="3" s="1"/>
  <c r="I111" i="3"/>
  <c r="H112" i="3"/>
  <c r="J112" i="3" s="1"/>
  <c r="I112" i="3"/>
  <c r="H113" i="3"/>
  <c r="J113" i="3" s="1"/>
  <c r="I113" i="3"/>
  <c r="H114" i="3"/>
  <c r="J114" i="3" s="1"/>
  <c r="I114" i="3"/>
  <c r="H115" i="3"/>
  <c r="J115" i="3" s="1"/>
  <c r="I115" i="3"/>
  <c r="H116" i="3"/>
  <c r="J116" i="3" s="1"/>
  <c r="I116" i="3"/>
  <c r="H117" i="3"/>
  <c r="J117" i="3" s="1"/>
  <c r="I117" i="3"/>
  <c r="H118" i="3"/>
  <c r="J118" i="3" s="1"/>
  <c r="I118" i="3"/>
  <c r="H119" i="3"/>
  <c r="J119" i="3" s="1"/>
  <c r="I119" i="3"/>
  <c r="H120" i="3"/>
  <c r="J120" i="3" s="1"/>
  <c r="I120" i="3"/>
  <c r="H121" i="3"/>
  <c r="J121" i="3" s="1"/>
  <c r="I121" i="3"/>
  <c r="H122" i="3"/>
  <c r="I122" i="3"/>
  <c r="J122" i="3"/>
  <c r="H123" i="3"/>
  <c r="J123" i="3" s="1"/>
  <c r="I123" i="3"/>
  <c r="J4" i="2"/>
  <c r="J9" i="2"/>
  <c r="J25" i="2"/>
  <c r="J50" i="2"/>
  <c r="J66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2" i="2"/>
  <c r="H3" i="2"/>
  <c r="J3" i="2" s="1"/>
  <c r="H4" i="2"/>
  <c r="H5" i="2"/>
  <c r="J5" i="2" s="1"/>
  <c r="H6" i="2"/>
  <c r="J6" i="2" s="1"/>
  <c r="H7" i="2"/>
  <c r="J7" i="2" s="1"/>
  <c r="H8" i="2"/>
  <c r="J8" i="2" s="1"/>
  <c r="H9" i="2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H26" i="2"/>
  <c r="J26" i="2" s="1"/>
  <c r="H27" i="2"/>
  <c r="J27" i="2" s="1"/>
  <c r="H28" i="2"/>
  <c r="J28" i="2" s="1"/>
  <c r="H29" i="2"/>
  <c r="J29" i="2" s="1"/>
  <c r="H30" i="2"/>
  <c r="J30" i="2" s="1"/>
  <c r="H31" i="2"/>
  <c r="J31" i="2" s="1"/>
  <c r="H32" i="2"/>
  <c r="J32" i="2" s="1"/>
  <c r="H33" i="2"/>
  <c r="J33" i="2" s="1"/>
  <c r="H34" i="2"/>
  <c r="J34" i="2" s="1"/>
  <c r="H35" i="2"/>
  <c r="J35" i="2" s="1"/>
  <c r="H36" i="2"/>
  <c r="J36" i="2" s="1"/>
  <c r="H37" i="2"/>
  <c r="J37" i="2" s="1"/>
  <c r="H38" i="2"/>
  <c r="J38" i="2" s="1"/>
  <c r="H39" i="2"/>
  <c r="J39" i="2" s="1"/>
  <c r="H40" i="2"/>
  <c r="J40" i="2" s="1"/>
  <c r="H41" i="2"/>
  <c r="J41" i="2" s="1"/>
  <c r="H42" i="2"/>
  <c r="J42" i="2" s="1"/>
  <c r="H43" i="2"/>
  <c r="J43" i="2" s="1"/>
  <c r="H44" i="2"/>
  <c r="J44" i="2" s="1"/>
  <c r="H45" i="2"/>
  <c r="J45" i="2" s="1"/>
  <c r="H46" i="2"/>
  <c r="J46" i="2" s="1"/>
  <c r="H47" i="2"/>
  <c r="J47" i="2" s="1"/>
  <c r="H48" i="2"/>
  <c r="J48" i="2" s="1"/>
  <c r="H49" i="2"/>
  <c r="J49" i="2" s="1"/>
  <c r="H50" i="2"/>
  <c r="H51" i="2"/>
  <c r="J51" i="2" s="1"/>
  <c r="H52" i="2"/>
  <c r="J52" i="2" s="1"/>
  <c r="H53" i="2"/>
  <c r="J53" i="2" s="1"/>
  <c r="H54" i="2"/>
  <c r="J54" i="2" s="1"/>
  <c r="H55" i="2"/>
  <c r="J55" i="2" s="1"/>
  <c r="H56" i="2"/>
  <c r="J56" i="2" s="1"/>
  <c r="H57" i="2"/>
  <c r="J57" i="2" s="1"/>
  <c r="H58" i="2"/>
  <c r="J58" i="2" s="1"/>
  <c r="H59" i="2"/>
  <c r="J59" i="2" s="1"/>
  <c r="H60" i="2"/>
  <c r="J60" i="2" s="1"/>
  <c r="H61" i="2"/>
  <c r="J61" i="2" s="1"/>
  <c r="H62" i="2"/>
  <c r="J62" i="2" s="1"/>
  <c r="H63" i="2"/>
  <c r="J63" i="2" s="1"/>
  <c r="H64" i="2"/>
  <c r="J64" i="2" s="1"/>
  <c r="H65" i="2"/>
  <c r="J65" i="2" s="1"/>
  <c r="H66" i="2"/>
  <c r="H67" i="2"/>
  <c r="J67" i="2" s="1"/>
  <c r="H68" i="2"/>
  <c r="J68" i="2" s="1"/>
  <c r="H69" i="2"/>
  <c r="J69" i="2" s="1"/>
  <c r="H70" i="2"/>
  <c r="J70" i="2" s="1"/>
  <c r="H71" i="2"/>
  <c r="J71" i="2" s="1"/>
  <c r="H72" i="2"/>
  <c r="J72" i="2" s="1"/>
  <c r="H73" i="2"/>
  <c r="J73" i="2" s="1"/>
  <c r="H74" i="2"/>
  <c r="J74" i="2" s="1"/>
  <c r="H75" i="2"/>
  <c r="J75" i="2" s="1"/>
  <c r="H76" i="2"/>
  <c r="J76" i="2" s="1"/>
  <c r="H77" i="2"/>
  <c r="J77" i="2" s="1"/>
  <c r="H78" i="2"/>
  <c r="J78" i="2" s="1"/>
  <c r="H79" i="2"/>
  <c r="J79" i="2" s="1"/>
  <c r="H80" i="2"/>
  <c r="J80" i="2" s="1"/>
  <c r="H81" i="2"/>
  <c r="J81" i="2" s="1"/>
  <c r="H82" i="2"/>
  <c r="J82" i="2" s="1"/>
  <c r="H83" i="2"/>
  <c r="J83" i="2" s="1"/>
  <c r="H84" i="2"/>
  <c r="J84" i="2" s="1"/>
  <c r="H85" i="2"/>
  <c r="J85" i="2" s="1"/>
  <c r="H86" i="2"/>
  <c r="J86" i="2" s="1"/>
  <c r="H87" i="2"/>
  <c r="J87" i="2" s="1"/>
  <c r="H88" i="2"/>
  <c r="J88" i="2" s="1"/>
  <c r="H89" i="2"/>
  <c r="J89" i="2" s="1"/>
  <c r="H90" i="2"/>
  <c r="J90" i="2" s="1"/>
  <c r="H91" i="2"/>
  <c r="J91" i="2" s="1"/>
  <c r="H92" i="2"/>
  <c r="J92" i="2" s="1"/>
  <c r="H93" i="2"/>
  <c r="J93" i="2" s="1"/>
  <c r="H94" i="2"/>
  <c r="J94" i="2" s="1"/>
  <c r="H95" i="2"/>
  <c r="J95" i="2" s="1"/>
  <c r="H96" i="2"/>
  <c r="J96" i="2" s="1"/>
  <c r="H97" i="2"/>
  <c r="J97" i="2" s="1"/>
  <c r="H98" i="2"/>
  <c r="J98" i="2" s="1"/>
  <c r="H99" i="2"/>
  <c r="J99" i="2" s="1"/>
  <c r="H100" i="2"/>
  <c r="J100" i="2" s="1"/>
  <c r="H101" i="2"/>
  <c r="J101" i="2" s="1"/>
  <c r="H102" i="2"/>
  <c r="J102" i="2" s="1"/>
  <c r="H2" i="2"/>
  <c r="J2" i="2" s="1"/>
  <c r="I2" i="3"/>
  <c r="I124" i="3" l="1"/>
  <c r="H2" i="3"/>
  <c r="J2" i="3" s="1"/>
  <c r="J124" i="3" s="1"/>
  <c r="J103" i="2" l="1"/>
  <c r="I103" i="2" l="1"/>
  <c r="I2" i="1"/>
  <c r="J2" i="1" s="1"/>
  <c r="J34" i="1" l="1"/>
  <c r="H2" i="1"/>
  <c r="I34" i="1" l="1"/>
</calcChain>
</file>

<file path=xl/sharedStrings.xml><?xml version="1.0" encoding="utf-8"?>
<sst xmlns="http://schemas.openxmlformats.org/spreadsheetml/2006/main" count="798" uniqueCount="181">
  <si>
    <t>Lp.</t>
  </si>
  <si>
    <t>Kondygnacja</t>
  </si>
  <si>
    <t>Nazwa pomieszczenia</t>
  </si>
  <si>
    <t>Ilość</t>
  </si>
  <si>
    <t>Cena jednostkowa netto</t>
  </si>
  <si>
    <t>VAT</t>
  </si>
  <si>
    <t>Cena jednostkowa brutto</t>
  </si>
  <si>
    <t>Wartość netto</t>
  </si>
  <si>
    <t>Wartość brutto</t>
  </si>
  <si>
    <t>Piwnica</t>
  </si>
  <si>
    <t>Parter</t>
  </si>
  <si>
    <t>Nazwa/opis</t>
  </si>
  <si>
    <t>1.2 Szatnia męska</t>
  </si>
  <si>
    <t>Szafka socjalna metalowa malowana proszkowo z z ławką - podwójna 4 drzwiowa typu L</t>
  </si>
  <si>
    <t>1.3 Szatnia damska</t>
  </si>
  <si>
    <t>1.14 Zakrystia</t>
  </si>
  <si>
    <t>Krzesło drewniane z obiciem</t>
  </si>
  <si>
    <t>1.13 Kaplica</t>
  </si>
  <si>
    <t>Ambona</t>
  </si>
  <si>
    <t>Stół na tabernakulum</t>
  </si>
  <si>
    <t>Stolik przygotowawczy</t>
  </si>
  <si>
    <t>Krzesło do jadalni</t>
  </si>
  <si>
    <t>Stół do jadalni</t>
  </si>
  <si>
    <t>1.15 Jadalnia</t>
  </si>
  <si>
    <t>1.16 Kuchnia</t>
  </si>
  <si>
    <t>1.18 Zmywalnia</t>
  </si>
  <si>
    <t>1.17 Spiżarnia</t>
  </si>
  <si>
    <t>1.19 Mag. termosów</t>
  </si>
  <si>
    <t>Pralka</t>
  </si>
  <si>
    <t>Suszarka</t>
  </si>
  <si>
    <t>1.12 Hol główny</t>
  </si>
  <si>
    <t>Stolik/ława</t>
  </si>
  <si>
    <t>Wózek do przewożenia zwłok ze stali. Nierdzewnej</t>
  </si>
  <si>
    <t>RAZEM:</t>
  </si>
  <si>
    <t>Nazwa/Opis</t>
  </si>
  <si>
    <t>Rejestracja - Stanowiko rejestracji</t>
  </si>
  <si>
    <t>0.6 Hol Główny/Rejestracja</t>
  </si>
  <si>
    <t>Regał/Szafa zamykana w rejestracji</t>
  </si>
  <si>
    <t>0.7 Pokój odwiedzin</t>
  </si>
  <si>
    <t>Fotel kubełkowy</t>
  </si>
  <si>
    <t>0.10 Sekretariat</t>
  </si>
  <si>
    <t>Sofa</t>
  </si>
  <si>
    <t>Stolik kawowy</t>
  </si>
  <si>
    <t>Telewizor ok. 65 cali</t>
  </si>
  <si>
    <t>Stanowisko biurowe - Sekretarka</t>
  </si>
  <si>
    <t>0.10.1 Gabinet dyrektora</t>
  </si>
  <si>
    <t>Stanowisko biurowe - Dyrektor</t>
  </si>
  <si>
    <t>Szafa zamykana</t>
  </si>
  <si>
    <t>fotel biurowy</t>
  </si>
  <si>
    <t>Fotel biurowy premium</t>
  </si>
  <si>
    <t>Krzesło</t>
  </si>
  <si>
    <t>Telewizor ok. 40 cali</t>
  </si>
  <si>
    <t>0.11 Biblioteka/Czytelnia</t>
  </si>
  <si>
    <t>Krzesło czytelnia</t>
  </si>
  <si>
    <t>Stół do czytelni</t>
  </si>
  <si>
    <t>Regał otwarty</t>
  </si>
  <si>
    <t>Bieżnia</t>
  </si>
  <si>
    <t>0.12 Rehabilitacja/Pok. Muzyczny</t>
  </si>
  <si>
    <t>Biurko</t>
  </si>
  <si>
    <t>Krzesło socjalne</t>
  </si>
  <si>
    <t>0.13 Pom. Socjalne</t>
  </si>
  <si>
    <t>0.17 Pokój sniadań</t>
  </si>
  <si>
    <t>Stół jadalniany</t>
  </si>
  <si>
    <t>Zabudowa meblowa socjalna z AGD (lodówka, mikrofala) w kształcie litery U ok. 4,5 mb.</t>
  </si>
  <si>
    <t>Zabudowa meblowa socjalna z AGD (lodówka, mikrofala) ok. 4 mb.</t>
  </si>
  <si>
    <t>0.20 Schowek porządkowy</t>
  </si>
  <si>
    <t>Regał wąski otwarty metalowy</t>
  </si>
  <si>
    <t>Łóżko rehabilitacyjne</t>
  </si>
  <si>
    <t>0.23 Pokój 3-os.</t>
  </si>
  <si>
    <t>Szafka nocna z blatem bocznym</t>
  </si>
  <si>
    <t>1.21 Pralnia/Prasowalnia</t>
  </si>
  <si>
    <t>Krzesło prysznicowe składane</t>
  </si>
  <si>
    <t>0.24 Łazienka</t>
  </si>
  <si>
    <t>0.25 Pokój 3-os.</t>
  </si>
  <si>
    <t>0.26 Łazienka</t>
  </si>
  <si>
    <t>0.27 Pokój 3-os.</t>
  </si>
  <si>
    <t>0.28 Łazienka</t>
  </si>
  <si>
    <t>0.29 Pokój 3-os.</t>
  </si>
  <si>
    <t>0.30 Łazienka</t>
  </si>
  <si>
    <t>0.31 Pokój 3-os.</t>
  </si>
  <si>
    <t>0.32 Łazienka</t>
  </si>
  <si>
    <t>0.33 Pokój 3-os.</t>
  </si>
  <si>
    <t>0.34 Łazienka</t>
  </si>
  <si>
    <t>0.35 Pokój 3-os.</t>
  </si>
  <si>
    <t>0.36 Łazienka</t>
  </si>
  <si>
    <t>Piętro</t>
  </si>
  <si>
    <t>1.2 Schowek czysty</t>
  </si>
  <si>
    <t>1.3 Schowek porządkowy</t>
  </si>
  <si>
    <t>Regał otwarty wąski</t>
  </si>
  <si>
    <t>1.7 Łazienka</t>
  </si>
  <si>
    <t>1.6 Pokój 2-os.</t>
  </si>
  <si>
    <t>1.8 Poczekalnia</t>
  </si>
  <si>
    <t>1.9 Gabinet medycznej pomocy doraźnej</t>
  </si>
  <si>
    <t>fotel</t>
  </si>
  <si>
    <t>Stojak kroplówki</t>
  </si>
  <si>
    <t>Taboret z oparciem</t>
  </si>
  <si>
    <t>Stół zabiegowy z elektryczną regulacją wysokości - porzejezdny</t>
  </si>
  <si>
    <t>1.10 Gabinet lekarski</t>
  </si>
  <si>
    <t>Krzesło pacjenta</t>
  </si>
  <si>
    <t>Kozetka lekarska</t>
  </si>
  <si>
    <t>Parawan 1-skrzydłowy</t>
  </si>
  <si>
    <t>Waga lekarska ze wzrostomierzem</t>
  </si>
  <si>
    <t>1.12 Łazienka</t>
  </si>
  <si>
    <t>1.13 Pokój 3-os.</t>
  </si>
  <si>
    <t>1.14 Łazienka</t>
  </si>
  <si>
    <t>1.15 Pokój 3-os.</t>
  </si>
  <si>
    <t>1.16 Łazienka</t>
  </si>
  <si>
    <t>1.17 Punkt pielęgniarski</t>
  </si>
  <si>
    <t>Biurko/lada pięlęgniarska</t>
  </si>
  <si>
    <t>Szafa/regał zamykany na klucz</t>
  </si>
  <si>
    <t>1.18 Pokój Pielęgniarski</t>
  </si>
  <si>
    <t>Szafa ubraniowa zamykany na klucz</t>
  </si>
  <si>
    <t>1.19 Gabinet Pielęgniarski</t>
  </si>
  <si>
    <t>1.20 Pralnia/prasowalnia</t>
  </si>
  <si>
    <t>Szafa z miejscem na deskę do pracowania oraz żelazko (w zestawie)</t>
  </si>
  <si>
    <t>Fotel do pobeirania krwi</t>
  </si>
  <si>
    <t>Stolik zabiegowy z 2 misami</t>
  </si>
  <si>
    <t>1.22 Pokój sniadań</t>
  </si>
  <si>
    <t>1.24 Pokój 2-os.</t>
  </si>
  <si>
    <t>1.25 Łazienka</t>
  </si>
  <si>
    <t>1.27 Pokój 3-os.</t>
  </si>
  <si>
    <t>1.28 Łazienka</t>
  </si>
  <si>
    <t>1.29 Pokój 3-os.</t>
  </si>
  <si>
    <t>1.30 Łazienka</t>
  </si>
  <si>
    <t>1.31 Pokój 3-os.</t>
  </si>
  <si>
    <t>1.32 Łazienka</t>
  </si>
  <si>
    <t>1.33 Pokój 3-os.</t>
  </si>
  <si>
    <t>1.34 Łazienka</t>
  </si>
  <si>
    <t>1.35 Pokój 3-os.</t>
  </si>
  <si>
    <t>1.36 Łazienka</t>
  </si>
  <si>
    <t>1.37 Pokój 3-os.</t>
  </si>
  <si>
    <t>1.38 Łazienka</t>
  </si>
  <si>
    <t>1.39 Pokój 3-os.</t>
  </si>
  <si>
    <t>1.40 Łazienka</t>
  </si>
  <si>
    <t>0.9 Sala telewizyjna</t>
  </si>
  <si>
    <t>Ołtarz z drzewa bukowego</t>
  </si>
  <si>
    <t>Fotel/tron dla kapłana</t>
  </si>
  <si>
    <t>Klęcznik do spowiedzi</t>
  </si>
  <si>
    <t>Szafa 2-os. Drzwi zamykane na klucz</t>
  </si>
  <si>
    <t>Szafa 3-os. Drzwi zamykane na klucz</t>
  </si>
  <si>
    <t>Drabinka regabilitacyjna</t>
  </si>
  <si>
    <t>Zabudowa meblowa w Zakrystii</t>
  </si>
  <si>
    <t>Parawan 3-skrzydłowy</t>
  </si>
  <si>
    <t>Zabudowa meblowa w systemie na stelażu aluminiowym lub stal nierdzewna o dlugości ok. 4 mb.</t>
  </si>
  <si>
    <t>Rowerek pionowy</t>
  </si>
  <si>
    <t>rowerek poziomy</t>
  </si>
  <si>
    <t xml:space="preserve">Regał otwarty metalowy </t>
  </si>
  <si>
    <t>Regał otwarty metalowy</t>
  </si>
  <si>
    <t>1.28 Pro Morte</t>
  </si>
  <si>
    <t>Wózek zabiegowy z wyposażeniem szufladowy/ asysteor zabiegowy</t>
  </si>
  <si>
    <t>Taboret obrotowy z oparciem</t>
  </si>
  <si>
    <t>Zabudowa meblowa w kształcie litery "L" wymiary zabudowy ok. 5660/5880 x 600x900. Zabudowa ze stali nierdzewnej</t>
  </si>
  <si>
    <t>Zabudowa meblowa w kształcie litery "L" wymiary 2500/3000 x600x900. Zabudowa ze stali nierdzewnej</t>
  </si>
  <si>
    <t>Zabudowa meblowa o dlugości ok. 3 mb.</t>
  </si>
  <si>
    <t>Zabudowa meblowa socjalna z AGD (lodówka, mikrofala) w kształcie litery L ok. 4,5 mb.</t>
  </si>
  <si>
    <t>Kuchenka ze stali nierdzewnej</t>
  </si>
  <si>
    <t>Lodówka ze stali nierdzewnej</t>
  </si>
  <si>
    <t>Szafa przelotowa ze stali nierdzewnej</t>
  </si>
  <si>
    <t>Kasetony aluminiowe o wymiarach dostosowanych dla okna o wymiarach min. 234x85. System zwijania rolety osłonięty. Rolety na prowadnicach. Sterowanie roletą manualne. Zasłona rolety wykonana z 100% poliestru, obustornna powłoka polimerowa. Grubość tkaniny min. 0,38mm, długość rolki ok. 50m. Kurczliwość ≤0,5%. Możliwość czyszczenia tkaniny wilgotną ściereczką. Tkanina posiadająca Atest Higieniczny (załączyć do oferty)</t>
  </si>
  <si>
    <t>0.4 Pomieszczenie personelu</t>
  </si>
  <si>
    <t>Szafa/kresens zamykana. Szafa z półkami o wymiarach, długości minimum 100cm, głębokości min. 40cm oraz wysokości min.
120cm.</t>
  </si>
  <si>
    <t>Kasetony aluminiowe o wymiarach dostosowanych dla okna o wymiarach min. 234x209.</t>
  </si>
  <si>
    <t>Kasetony aluminiowe o wymiarach dostosowanych dla okna o wymiarach min. 234x85.</t>
  </si>
  <si>
    <t>Kasetony aluminiowe o wymiarach dostosowanych dla okna o wymiarach min. 115x85.</t>
  </si>
  <si>
    <t>Kasetony aluminiowe o wymiarach dostosowanych dla okna o wymiarach min. 85x85.</t>
  </si>
  <si>
    <t>Kasetony aluminiowe o wymiarach dostosowanych dla okna o wymiarach min. 234x209</t>
  </si>
  <si>
    <t>Kasetony aluminiowe o wymiarach dostosowanych dla okna o wymiarach min. 172x204</t>
  </si>
  <si>
    <t>0.14 WC męski</t>
  </si>
  <si>
    <t>Kasetony aluminiowe o wymiarach dostosowanych dla okna o wymiarach min. 85x85</t>
  </si>
  <si>
    <t>0.15 WC damski</t>
  </si>
  <si>
    <t>Kasetony aluminiowe o wymiarach dostosowanych dla okna o wymiarach min. 200x209</t>
  </si>
  <si>
    <t>Kasetony aluminiowe o wymiarach dostosowanych dla okna o wymiarach min. 200x195</t>
  </si>
  <si>
    <t>0.37 Łazienka</t>
  </si>
  <si>
    <t>Kasetony aluminiowe o wymiarach dostosowanych dla okna o wymiarach min. 100x195</t>
  </si>
  <si>
    <t>Kasetony aluminiowe o wymiarach dostosowanych dla okna o wymiarach min. 234x210</t>
  </si>
  <si>
    <t>1.11 Pokój gościnny</t>
  </si>
  <si>
    <t>Kasetony aluminiowe o wymiarach dostosowanych dla okna o wymiarach min. 172x210</t>
  </si>
  <si>
    <t>Kasetony aluminiowe o wymiarach dostosowanych dla okna o wymiarach min. 85x205</t>
  </si>
  <si>
    <t>Kasetony aluminiowe o wymiarach dostosowanych dla okna o wymiarach min. 120x210</t>
  </si>
  <si>
    <t>1.41 Łazienka</t>
  </si>
  <si>
    <t>Kasetony aluminiowe o wymiarach dostosowanych dla okna o wymiarach min. 234x85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</si>
</sst>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left" vertical="center" wrapText="1"/>
    </xf>
    <xf numFmtId="17" fontId="0" fillId="0" borderId="1" xfId="0" applyNumberForma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" fontId="0" fillId="0" borderId="1" xfId="0" applyNumberForma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/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opLeftCell="A2" workbookViewId="0">
      <selection activeCell="E10" sqref="E10"/>
    </sheetView>
  </sheetViews>
  <sheetFormatPr baseColWidth="10" defaultColWidth="8.83203125" defaultRowHeight="15" x14ac:dyDescent="0.2"/>
  <cols>
    <col min="1" max="1" width="3.5" style="1" bestFit="1" customWidth="1"/>
    <col min="2" max="2" width="15.6640625" style="2" customWidth="1"/>
    <col min="3" max="3" width="20.33203125" style="1" customWidth="1"/>
    <col min="4" max="4" width="26.6640625" style="1" customWidth="1"/>
    <col min="5" max="5" width="9.1640625" style="1" customWidth="1"/>
    <col min="6" max="6" width="20" style="38" customWidth="1"/>
    <col min="7" max="7" width="20" style="1" customWidth="1"/>
    <col min="8" max="10" width="20" style="38" customWidth="1"/>
    <col min="11" max="16384" width="8.83203125" style="1"/>
  </cols>
  <sheetData>
    <row r="1" spans="1:10" ht="32" x14ac:dyDescent="0.2">
      <c r="A1" s="6" t="s">
        <v>0</v>
      </c>
      <c r="B1" s="6" t="s">
        <v>1</v>
      </c>
      <c r="C1" s="6" t="s">
        <v>2</v>
      </c>
      <c r="D1" s="6" t="s">
        <v>11</v>
      </c>
      <c r="E1" s="6" t="s">
        <v>3</v>
      </c>
      <c r="F1" s="36" t="s">
        <v>4</v>
      </c>
      <c r="G1" s="6" t="s">
        <v>5</v>
      </c>
      <c r="H1" s="36" t="s">
        <v>6</v>
      </c>
      <c r="I1" s="36" t="s">
        <v>7</v>
      </c>
      <c r="J1" s="36" t="s">
        <v>8</v>
      </c>
    </row>
    <row r="2" spans="1:10" ht="48" x14ac:dyDescent="0.2">
      <c r="A2" s="7">
        <v>1</v>
      </c>
      <c r="B2" s="8" t="s">
        <v>9</v>
      </c>
      <c r="C2" s="9" t="s">
        <v>12</v>
      </c>
      <c r="D2" s="9" t="s">
        <v>13</v>
      </c>
      <c r="E2" s="7">
        <v>8</v>
      </c>
      <c r="F2" s="37">
        <v>0</v>
      </c>
      <c r="G2" s="10"/>
      <c r="H2" s="37">
        <f>F2*G2+F2</f>
        <v>0</v>
      </c>
      <c r="I2" s="37">
        <f>F2*E2</f>
        <v>0</v>
      </c>
      <c r="J2" s="37">
        <f>I2*G2+I2</f>
        <v>0</v>
      </c>
    </row>
    <row r="3" spans="1:10" ht="48" x14ac:dyDescent="0.2">
      <c r="A3" s="7">
        <v>2</v>
      </c>
      <c r="B3" s="8" t="s">
        <v>9</v>
      </c>
      <c r="C3" s="9" t="s">
        <v>14</v>
      </c>
      <c r="D3" s="9" t="s">
        <v>13</v>
      </c>
      <c r="E3" s="7">
        <v>16</v>
      </c>
      <c r="F3" s="37">
        <v>0</v>
      </c>
      <c r="G3" s="10"/>
      <c r="H3" s="37">
        <f t="shared" ref="H3:H33" si="0">F3*G3+F3</f>
        <v>0</v>
      </c>
      <c r="I3" s="37">
        <f t="shared" ref="I3:I33" si="1">F3*E3</f>
        <v>0</v>
      </c>
      <c r="J3" s="37">
        <f t="shared" ref="J3:J33" si="2">I3*G3+I3</f>
        <v>0</v>
      </c>
    </row>
    <row r="4" spans="1:10" ht="16" x14ac:dyDescent="0.2">
      <c r="A4" s="7">
        <v>3</v>
      </c>
      <c r="B4" s="8" t="s">
        <v>9</v>
      </c>
      <c r="C4" s="9" t="s">
        <v>30</v>
      </c>
      <c r="D4" s="9" t="s">
        <v>41</v>
      </c>
      <c r="E4" s="7">
        <v>4</v>
      </c>
      <c r="F4" s="37">
        <v>0</v>
      </c>
      <c r="G4" s="10"/>
      <c r="H4" s="37">
        <f t="shared" si="0"/>
        <v>0</v>
      </c>
      <c r="I4" s="37">
        <f t="shared" si="1"/>
        <v>0</v>
      </c>
      <c r="J4" s="37">
        <f t="shared" si="2"/>
        <v>0</v>
      </c>
    </row>
    <row r="5" spans="1:10" ht="16" x14ac:dyDescent="0.2">
      <c r="A5" s="7">
        <v>4</v>
      </c>
      <c r="B5" s="8" t="s">
        <v>9</v>
      </c>
      <c r="C5" s="9" t="s">
        <v>30</v>
      </c>
      <c r="D5" s="9" t="s">
        <v>31</v>
      </c>
      <c r="E5" s="7">
        <v>2</v>
      </c>
      <c r="F5" s="37">
        <v>0</v>
      </c>
      <c r="G5" s="10"/>
      <c r="H5" s="37">
        <f t="shared" si="0"/>
        <v>0</v>
      </c>
      <c r="I5" s="37">
        <f t="shared" si="1"/>
        <v>0</v>
      </c>
      <c r="J5" s="37">
        <f t="shared" si="2"/>
        <v>0</v>
      </c>
    </row>
    <row r="6" spans="1:10" customFormat="1" ht="48" x14ac:dyDescent="0.2">
      <c r="A6" s="7">
        <v>5</v>
      </c>
      <c r="B6" s="8" t="s">
        <v>9</v>
      </c>
      <c r="C6" s="11" t="s">
        <v>17</v>
      </c>
      <c r="D6" s="9" t="s">
        <v>162</v>
      </c>
      <c r="E6" s="7">
        <v>2</v>
      </c>
      <c r="F6" s="37">
        <v>0</v>
      </c>
      <c r="G6" s="10"/>
      <c r="H6" s="37">
        <f t="shared" si="0"/>
        <v>0</v>
      </c>
      <c r="I6" s="37">
        <f t="shared" si="1"/>
        <v>0</v>
      </c>
      <c r="J6" s="37">
        <f t="shared" si="2"/>
        <v>0</v>
      </c>
    </row>
    <row r="7" spans="1:10" ht="16" x14ac:dyDescent="0.2">
      <c r="A7" s="7">
        <v>6</v>
      </c>
      <c r="B7" s="8" t="s">
        <v>9</v>
      </c>
      <c r="C7" s="11" t="s">
        <v>17</v>
      </c>
      <c r="D7" s="11" t="s">
        <v>16</v>
      </c>
      <c r="E7" s="8">
        <v>10</v>
      </c>
      <c r="F7" s="37">
        <v>0</v>
      </c>
      <c r="G7" s="8"/>
      <c r="H7" s="37">
        <f t="shared" si="0"/>
        <v>0</v>
      </c>
      <c r="I7" s="37">
        <f t="shared" si="1"/>
        <v>0</v>
      </c>
      <c r="J7" s="37">
        <f t="shared" si="2"/>
        <v>0</v>
      </c>
    </row>
    <row r="8" spans="1:10" ht="16" x14ac:dyDescent="0.2">
      <c r="A8" s="7">
        <v>7</v>
      </c>
      <c r="B8" s="8" t="s">
        <v>9</v>
      </c>
      <c r="C8" s="11" t="s">
        <v>17</v>
      </c>
      <c r="D8" s="11" t="s">
        <v>135</v>
      </c>
      <c r="E8" s="8">
        <v>1</v>
      </c>
      <c r="F8" s="37">
        <v>0</v>
      </c>
      <c r="G8" s="8"/>
      <c r="H8" s="37">
        <f t="shared" si="0"/>
        <v>0</v>
      </c>
      <c r="I8" s="37">
        <f t="shared" si="1"/>
        <v>0</v>
      </c>
      <c r="J8" s="37">
        <f t="shared" si="2"/>
        <v>0</v>
      </c>
    </row>
    <row r="9" spans="1:10" ht="16" x14ac:dyDescent="0.2">
      <c r="A9" s="7">
        <v>8</v>
      </c>
      <c r="B9" s="8" t="s">
        <v>9</v>
      </c>
      <c r="C9" s="11" t="s">
        <v>17</v>
      </c>
      <c r="D9" s="11" t="s">
        <v>18</v>
      </c>
      <c r="E9" s="8">
        <v>1</v>
      </c>
      <c r="F9" s="37">
        <v>0</v>
      </c>
      <c r="G9" s="8"/>
      <c r="H9" s="37">
        <f t="shared" si="0"/>
        <v>0</v>
      </c>
      <c r="I9" s="37">
        <f t="shared" si="1"/>
        <v>0</v>
      </c>
      <c r="J9" s="37">
        <f t="shared" si="2"/>
        <v>0</v>
      </c>
    </row>
    <row r="10" spans="1:10" ht="16" x14ac:dyDescent="0.2">
      <c r="A10" s="7">
        <v>9</v>
      </c>
      <c r="B10" s="8" t="s">
        <v>9</v>
      </c>
      <c r="C10" s="11" t="s">
        <v>17</v>
      </c>
      <c r="D10" s="11" t="s">
        <v>19</v>
      </c>
      <c r="E10" s="8">
        <v>1</v>
      </c>
      <c r="F10" s="37">
        <v>0</v>
      </c>
      <c r="G10" s="8"/>
      <c r="H10" s="37">
        <f t="shared" si="0"/>
        <v>0</v>
      </c>
      <c r="I10" s="37">
        <f t="shared" si="1"/>
        <v>0</v>
      </c>
      <c r="J10" s="37">
        <f t="shared" si="2"/>
        <v>0</v>
      </c>
    </row>
    <row r="11" spans="1:10" ht="16" x14ac:dyDescent="0.2">
      <c r="A11" s="7">
        <v>10</v>
      </c>
      <c r="B11" s="8" t="s">
        <v>9</v>
      </c>
      <c r="C11" s="11" t="s">
        <v>17</v>
      </c>
      <c r="D11" s="11" t="s">
        <v>20</v>
      </c>
      <c r="E11" s="8">
        <v>1</v>
      </c>
      <c r="F11" s="37">
        <v>0</v>
      </c>
      <c r="G11" s="8"/>
      <c r="H11" s="37">
        <f t="shared" si="0"/>
        <v>0</v>
      </c>
      <c r="I11" s="37">
        <f t="shared" si="1"/>
        <v>0</v>
      </c>
      <c r="J11" s="37">
        <f t="shared" si="2"/>
        <v>0</v>
      </c>
    </row>
    <row r="12" spans="1:10" ht="16" x14ac:dyDescent="0.2">
      <c r="A12" s="7">
        <v>11</v>
      </c>
      <c r="B12" s="8" t="s">
        <v>9</v>
      </c>
      <c r="C12" s="11" t="s">
        <v>17</v>
      </c>
      <c r="D12" s="11" t="s">
        <v>136</v>
      </c>
      <c r="E12" s="8">
        <v>1</v>
      </c>
      <c r="F12" s="37">
        <v>0</v>
      </c>
      <c r="G12" s="8"/>
      <c r="H12" s="37">
        <f t="shared" si="0"/>
        <v>0</v>
      </c>
      <c r="I12" s="37">
        <f t="shared" si="1"/>
        <v>0</v>
      </c>
      <c r="J12" s="37">
        <f t="shared" si="2"/>
        <v>0</v>
      </c>
    </row>
    <row r="13" spans="1:10" ht="16" x14ac:dyDescent="0.2">
      <c r="A13" s="7">
        <v>12</v>
      </c>
      <c r="B13" s="8" t="s">
        <v>9</v>
      </c>
      <c r="C13" s="11" t="s">
        <v>17</v>
      </c>
      <c r="D13" s="11" t="s">
        <v>137</v>
      </c>
      <c r="E13" s="8">
        <v>1</v>
      </c>
      <c r="F13" s="37">
        <v>0</v>
      </c>
      <c r="G13" s="12"/>
      <c r="H13" s="37">
        <f t="shared" si="0"/>
        <v>0</v>
      </c>
      <c r="I13" s="37">
        <f t="shared" si="1"/>
        <v>0</v>
      </c>
      <c r="J13" s="37">
        <f t="shared" si="2"/>
        <v>0</v>
      </c>
    </row>
    <row r="14" spans="1:10" ht="48" x14ac:dyDescent="0.2">
      <c r="A14" s="7">
        <v>13</v>
      </c>
      <c r="B14" s="8" t="s">
        <v>9</v>
      </c>
      <c r="C14" s="11" t="s">
        <v>15</v>
      </c>
      <c r="D14" s="9" t="s">
        <v>162</v>
      </c>
      <c r="E14" s="7">
        <v>1</v>
      </c>
      <c r="F14" s="37">
        <v>0</v>
      </c>
      <c r="G14" s="12"/>
      <c r="H14" s="37">
        <f t="shared" si="0"/>
        <v>0</v>
      </c>
      <c r="I14" s="37">
        <f t="shared" si="1"/>
        <v>0</v>
      </c>
      <c r="J14" s="37">
        <f t="shared" si="2"/>
        <v>0</v>
      </c>
    </row>
    <row r="15" spans="1:10" ht="16" x14ac:dyDescent="0.2">
      <c r="A15" s="7">
        <v>14</v>
      </c>
      <c r="B15" s="8" t="s">
        <v>9</v>
      </c>
      <c r="C15" s="13" t="s">
        <v>15</v>
      </c>
      <c r="D15" s="9" t="s">
        <v>141</v>
      </c>
      <c r="E15" s="7">
        <v>1</v>
      </c>
      <c r="F15" s="37">
        <v>0</v>
      </c>
      <c r="G15" s="10"/>
      <c r="H15" s="37">
        <f t="shared" si="0"/>
        <v>0</v>
      </c>
      <c r="I15" s="37">
        <f t="shared" si="1"/>
        <v>0</v>
      </c>
      <c r="J15" s="37">
        <f t="shared" si="2"/>
        <v>0</v>
      </c>
    </row>
    <row r="16" spans="1:10" customFormat="1" ht="48" x14ac:dyDescent="0.2">
      <c r="A16" s="7">
        <v>15</v>
      </c>
      <c r="B16" s="8" t="s">
        <v>9</v>
      </c>
      <c r="C16" s="11" t="s">
        <v>23</v>
      </c>
      <c r="D16" s="9" t="s">
        <v>180</v>
      </c>
      <c r="E16" s="7">
        <v>2</v>
      </c>
      <c r="F16" s="37">
        <v>0</v>
      </c>
      <c r="G16" s="10"/>
      <c r="H16" s="37">
        <f t="shared" si="0"/>
        <v>0</v>
      </c>
      <c r="I16" s="37">
        <f t="shared" si="1"/>
        <v>0</v>
      </c>
      <c r="J16" s="37">
        <f t="shared" si="2"/>
        <v>0</v>
      </c>
    </row>
    <row r="17" spans="1:16" customFormat="1" ht="48" x14ac:dyDescent="0.2">
      <c r="A17" s="7">
        <v>16</v>
      </c>
      <c r="B17" s="8" t="s">
        <v>9</v>
      </c>
      <c r="C17" s="11" t="s">
        <v>23</v>
      </c>
      <c r="D17" s="9" t="s">
        <v>168</v>
      </c>
      <c r="E17" s="7">
        <v>1</v>
      </c>
      <c r="F17" s="37">
        <v>0</v>
      </c>
      <c r="G17" s="10"/>
      <c r="H17" s="37">
        <f t="shared" si="0"/>
        <v>0</v>
      </c>
      <c r="I17" s="37">
        <f t="shared" si="1"/>
        <v>0</v>
      </c>
      <c r="J17" s="37">
        <f t="shared" si="2"/>
        <v>0</v>
      </c>
    </row>
    <row r="18" spans="1:16" ht="16" x14ac:dyDescent="0.2">
      <c r="A18" s="7">
        <v>17</v>
      </c>
      <c r="B18" s="8" t="s">
        <v>9</v>
      </c>
      <c r="C18" s="11" t="s">
        <v>23</v>
      </c>
      <c r="D18" s="11" t="s">
        <v>21</v>
      </c>
      <c r="E18" s="8">
        <v>24</v>
      </c>
      <c r="F18" s="37">
        <v>0</v>
      </c>
      <c r="G18" s="8"/>
      <c r="H18" s="37">
        <f t="shared" si="0"/>
        <v>0</v>
      </c>
      <c r="I18" s="37">
        <f t="shared" si="1"/>
        <v>0</v>
      </c>
      <c r="J18" s="37">
        <f t="shared" si="2"/>
        <v>0</v>
      </c>
    </row>
    <row r="19" spans="1:16" ht="16" x14ac:dyDescent="0.2">
      <c r="A19" s="7">
        <v>18</v>
      </c>
      <c r="B19" s="8" t="s">
        <v>9</v>
      </c>
      <c r="C19" s="11" t="s">
        <v>23</v>
      </c>
      <c r="D19" s="11" t="s">
        <v>22</v>
      </c>
      <c r="E19" s="8">
        <v>6</v>
      </c>
      <c r="F19" s="37">
        <v>0</v>
      </c>
      <c r="G19" s="8"/>
      <c r="H19" s="37">
        <f t="shared" si="0"/>
        <v>0</v>
      </c>
      <c r="I19" s="37">
        <f t="shared" si="1"/>
        <v>0</v>
      </c>
      <c r="J19" s="37">
        <f t="shared" si="2"/>
        <v>0</v>
      </c>
    </row>
    <row r="20" spans="1:16" ht="28.75" customHeight="1" x14ac:dyDescent="0.2">
      <c r="A20" s="7">
        <v>19</v>
      </c>
      <c r="B20" s="8" t="s">
        <v>9</v>
      </c>
      <c r="C20" s="11" t="s">
        <v>24</v>
      </c>
      <c r="D20" s="9" t="s">
        <v>158</v>
      </c>
      <c r="E20" s="7">
        <v>2</v>
      </c>
      <c r="F20" s="37">
        <v>0</v>
      </c>
      <c r="G20" s="12"/>
      <c r="H20" s="37">
        <f t="shared" si="0"/>
        <v>0</v>
      </c>
      <c r="I20" s="37">
        <f t="shared" si="1"/>
        <v>0</v>
      </c>
      <c r="J20" s="37">
        <f t="shared" si="2"/>
        <v>0</v>
      </c>
    </row>
    <row r="21" spans="1:16" ht="48" x14ac:dyDescent="0.2">
      <c r="A21" s="7">
        <v>20</v>
      </c>
      <c r="B21" s="8" t="s">
        <v>9</v>
      </c>
      <c r="C21" s="11" t="s">
        <v>24</v>
      </c>
      <c r="D21" s="9" t="s">
        <v>163</v>
      </c>
      <c r="E21" s="7">
        <v>1</v>
      </c>
      <c r="F21" s="37">
        <v>0</v>
      </c>
      <c r="G21" s="12"/>
      <c r="H21" s="37">
        <f t="shared" si="0"/>
        <v>0</v>
      </c>
      <c r="I21" s="37">
        <f t="shared" si="1"/>
        <v>0</v>
      </c>
      <c r="J21" s="37">
        <f t="shared" si="2"/>
        <v>0</v>
      </c>
    </row>
    <row r="22" spans="1:16" ht="16" x14ac:dyDescent="0.2">
      <c r="A22" s="7">
        <v>21</v>
      </c>
      <c r="B22" s="8" t="s">
        <v>9</v>
      </c>
      <c r="C22" s="11" t="s">
        <v>24</v>
      </c>
      <c r="D22" s="11" t="s">
        <v>155</v>
      </c>
      <c r="E22" s="8">
        <v>2</v>
      </c>
      <c r="F22" s="37">
        <v>0</v>
      </c>
      <c r="G22" s="8"/>
      <c r="H22" s="37">
        <f t="shared" si="0"/>
        <v>0</v>
      </c>
      <c r="I22" s="37">
        <f t="shared" si="1"/>
        <v>0</v>
      </c>
      <c r="J22" s="37">
        <f t="shared" si="2"/>
        <v>0</v>
      </c>
    </row>
    <row r="23" spans="1:16" ht="16" x14ac:dyDescent="0.2">
      <c r="A23" s="7">
        <v>22</v>
      </c>
      <c r="B23" s="8" t="s">
        <v>9</v>
      </c>
      <c r="C23" s="11" t="s">
        <v>24</v>
      </c>
      <c r="D23" s="11" t="s">
        <v>156</v>
      </c>
      <c r="E23" s="8">
        <v>2</v>
      </c>
      <c r="F23" s="37">
        <v>0</v>
      </c>
      <c r="G23" s="8"/>
      <c r="H23" s="37">
        <f t="shared" si="0"/>
        <v>0</v>
      </c>
      <c r="I23" s="37">
        <f t="shared" si="1"/>
        <v>0</v>
      </c>
      <c r="J23" s="37">
        <f t="shared" si="2"/>
        <v>0</v>
      </c>
    </row>
    <row r="24" spans="1:16" ht="64" x14ac:dyDescent="0.2">
      <c r="A24" s="7">
        <v>23</v>
      </c>
      <c r="B24" s="8" t="s">
        <v>9</v>
      </c>
      <c r="C24" s="11" t="s">
        <v>24</v>
      </c>
      <c r="D24" s="11" t="s">
        <v>151</v>
      </c>
      <c r="E24" s="8">
        <v>1</v>
      </c>
      <c r="F24" s="37">
        <v>0</v>
      </c>
      <c r="G24" s="12"/>
      <c r="H24" s="37">
        <f t="shared" si="0"/>
        <v>0</v>
      </c>
      <c r="I24" s="37">
        <f t="shared" si="1"/>
        <v>0</v>
      </c>
      <c r="J24" s="37">
        <f t="shared" si="2"/>
        <v>0</v>
      </c>
    </row>
    <row r="25" spans="1:16" ht="16" x14ac:dyDescent="0.2">
      <c r="A25" s="7">
        <v>24</v>
      </c>
      <c r="B25" s="8" t="s">
        <v>9</v>
      </c>
      <c r="C25" s="14" t="s">
        <v>26</v>
      </c>
      <c r="D25" s="11" t="s">
        <v>147</v>
      </c>
      <c r="E25" s="8">
        <v>3</v>
      </c>
      <c r="F25" s="37">
        <v>0</v>
      </c>
      <c r="G25" s="12"/>
      <c r="H25" s="37">
        <f t="shared" si="0"/>
        <v>0</v>
      </c>
      <c r="I25" s="37">
        <f t="shared" si="1"/>
        <v>0</v>
      </c>
      <c r="J25" s="37">
        <f t="shared" si="2"/>
        <v>0</v>
      </c>
    </row>
    <row r="26" spans="1:16" ht="32" x14ac:dyDescent="0.2">
      <c r="A26" s="7">
        <v>25</v>
      </c>
      <c r="B26" s="8" t="s">
        <v>9</v>
      </c>
      <c r="C26" s="11" t="s">
        <v>25</v>
      </c>
      <c r="D26" s="11" t="s">
        <v>157</v>
      </c>
      <c r="E26" s="8">
        <v>1</v>
      </c>
      <c r="F26" s="37">
        <v>0</v>
      </c>
      <c r="G26" s="12"/>
      <c r="H26" s="37">
        <f t="shared" si="0"/>
        <v>0</v>
      </c>
      <c r="I26" s="37">
        <f t="shared" si="1"/>
        <v>0</v>
      </c>
      <c r="J26" s="37">
        <f t="shared" si="2"/>
        <v>0</v>
      </c>
    </row>
    <row r="27" spans="1:16" ht="64" x14ac:dyDescent="0.2">
      <c r="A27" s="7">
        <v>26</v>
      </c>
      <c r="B27" s="8" t="s">
        <v>9</v>
      </c>
      <c r="C27" s="11" t="s">
        <v>25</v>
      </c>
      <c r="D27" s="11" t="s">
        <v>152</v>
      </c>
      <c r="E27" s="8">
        <v>1</v>
      </c>
      <c r="F27" s="37">
        <v>0</v>
      </c>
      <c r="G27" s="12"/>
      <c r="H27" s="37">
        <f t="shared" si="0"/>
        <v>0</v>
      </c>
      <c r="I27" s="37">
        <f t="shared" si="1"/>
        <v>0</v>
      </c>
      <c r="J27" s="37">
        <f t="shared" si="2"/>
        <v>0</v>
      </c>
    </row>
    <row r="28" spans="1:16" ht="16" x14ac:dyDescent="0.2">
      <c r="A28" s="7">
        <v>27</v>
      </c>
      <c r="B28" s="8" t="s">
        <v>9</v>
      </c>
      <c r="C28" s="14" t="s">
        <v>27</v>
      </c>
      <c r="D28" s="11" t="s">
        <v>146</v>
      </c>
      <c r="E28" s="8">
        <v>3</v>
      </c>
      <c r="F28" s="37">
        <v>0</v>
      </c>
      <c r="G28" s="12"/>
      <c r="H28" s="37">
        <f t="shared" si="0"/>
        <v>0</v>
      </c>
      <c r="I28" s="37">
        <f t="shared" si="1"/>
        <v>0</v>
      </c>
      <c r="J28" s="37">
        <f t="shared" si="2"/>
        <v>0</v>
      </c>
    </row>
    <row r="29" spans="1:16" customFormat="1" ht="48" x14ac:dyDescent="0.2">
      <c r="A29" s="7">
        <v>28</v>
      </c>
      <c r="B29" s="8" t="s">
        <v>9</v>
      </c>
      <c r="C29" s="11" t="s">
        <v>70</v>
      </c>
      <c r="D29" s="9" t="s">
        <v>164</v>
      </c>
      <c r="E29" s="7">
        <v>2</v>
      </c>
      <c r="F29" s="37">
        <v>0</v>
      </c>
      <c r="G29" s="12"/>
      <c r="H29" s="37">
        <f t="shared" si="0"/>
        <v>0</v>
      </c>
      <c r="I29" s="37">
        <f t="shared" si="1"/>
        <v>0</v>
      </c>
      <c r="J29" s="37">
        <f t="shared" si="2"/>
        <v>0</v>
      </c>
      <c r="L29" s="2"/>
      <c r="M29" s="3"/>
      <c r="N29" s="2"/>
      <c r="O29" s="2"/>
      <c r="P29" s="2"/>
    </row>
    <row r="30" spans="1:16" ht="16" x14ac:dyDescent="0.2">
      <c r="A30" s="7">
        <v>29</v>
      </c>
      <c r="B30" s="8" t="s">
        <v>9</v>
      </c>
      <c r="C30" s="11" t="s">
        <v>70</v>
      </c>
      <c r="D30" s="11" t="s">
        <v>28</v>
      </c>
      <c r="E30" s="8">
        <v>2</v>
      </c>
      <c r="F30" s="37">
        <v>0</v>
      </c>
      <c r="G30" s="8"/>
      <c r="H30" s="37">
        <f t="shared" si="0"/>
        <v>0</v>
      </c>
      <c r="I30" s="37">
        <f t="shared" si="1"/>
        <v>0</v>
      </c>
      <c r="J30" s="37">
        <f t="shared" si="2"/>
        <v>0</v>
      </c>
    </row>
    <row r="31" spans="1:16" ht="16" x14ac:dyDescent="0.2">
      <c r="A31" s="7">
        <v>30</v>
      </c>
      <c r="B31" s="8" t="s">
        <v>9</v>
      </c>
      <c r="C31" s="11" t="s">
        <v>70</v>
      </c>
      <c r="D31" s="11" t="s">
        <v>29</v>
      </c>
      <c r="E31" s="8">
        <v>1</v>
      </c>
      <c r="F31" s="37">
        <v>0</v>
      </c>
      <c r="G31" s="8"/>
      <c r="H31" s="37">
        <f t="shared" si="0"/>
        <v>0</v>
      </c>
      <c r="I31" s="37">
        <f t="shared" si="1"/>
        <v>0</v>
      </c>
      <c r="J31" s="37">
        <f t="shared" si="2"/>
        <v>0</v>
      </c>
    </row>
    <row r="32" spans="1:16" ht="16" x14ac:dyDescent="0.2">
      <c r="A32" s="7">
        <v>31</v>
      </c>
      <c r="B32" s="8" t="s">
        <v>9</v>
      </c>
      <c r="C32" s="11" t="s">
        <v>70</v>
      </c>
      <c r="D32" s="11" t="s">
        <v>147</v>
      </c>
      <c r="E32" s="8">
        <v>6</v>
      </c>
      <c r="F32" s="37">
        <v>0</v>
      </c>
      <c r="G32" s="8"/>
      <c r="H32" s="37">
        <f t="shared" si="0"/>
        <v>0</v>
      </c>
      <c r="I32" s="37">
        <f t="shared" si="1"/>
        <v>0</v>
      </c>
      <c r="J32" s="37">
        <f t="shared" si="2"/>
        <v>0</v>
      </c>
    </row>
    <row r="33" spans="1:10" ht="32" x14ac:dyDescent="0.2">
      <c r="A33" s="7">
        <v>32</v>
      </c>
      <c r="B33" s="8" t="s">
        <v>9</v>
      </c>
      <c r="C33" s="11" t="s">
        <v>148</v>
      </c>
      <c r="D33" s="11" t="s">
        <v>32</v>
      </c>
      <c r="E33" s="8">
        <v>1</v>
      </c>
      <c r="F33" s="37">
        <v>0</v>
      </c>
      <c r="G33" s="8"/>
      <c r="H33" s="37">
        <f t="shared" si="0"/>
        <v>0</v>
      </c>
      <c r="I33" s="37">
        <f t="shared" si="1"/>
        <v>0</v>
      </c>
      <c r="J33" s="37">
        <f t="shared" si="2"/>
        <v>0</v>
      </c>
    </row>
    <row r="34" spans="1:10" x14ac:dyDescent="0.2">
      <c r="A34" s="42" t="s">
        <v>33</v>
      </c>
      <c r="B34" s="43"/>
      <c r="C34" s="43"/>
      <c r="D34" s="43"/>
      <c r="E34" s="43"/>
      <c r="F34" s="43"/>
      <c r="G34" s="43"/>
      <c r="H34" s="44"/>
      <c r="I34" s="39">
        <f>SUM(I2:I33)</f>
        <v>0</v>
      </c>
      <c r="J34" s="39">
        <f>SUM(J2:J33)</f>
        <v>0</v>
      </c>
    </row>
  </sheetData>
  <mergeCells count="1">
    <mergeCell ref="A34:H34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3"/>
  <sheetViews>
    <sheetView tabSelected="1" topLeftCell="B27" workbookViewId="0">
      <selection activeCell="E40" sqref="E40"/>
    </sheetView>
  </sheetViews>
  <sheetFormatPr baseColWidth="10" defaultColWidth="8.83203125" defaultRowHeight="15" x14ac:dyDescent="0.2"/>
  <cols>
    <col min="1" max="1" width="4.5" customWidth="1"/>
    <col min="2" max="2" width="20" customWidth="1"/>
    <col min="3" max="3" width="28.83203125" style="4" customWidth="1"/>
    <col min="4" max="4" width="37" style="4" customWidth="1"/>
    <col min="5" max="5" width="4.6640625" bestFit="1" customWidth="1"/>
    <col min="6" max="6" width="20" style="34" customWidth="1"/>
    <col min="7" max="7" width="4.5" bestFit="1" customWidth="1"/>
    <col min="8" max="10" width="20" style="34" customWidth="1"/>
  </cols>
  <sheetData>
    <row r="1" spans="1:16" ht="16" x14ac:dyDescent="0.2">
      <c r="A1" s="15" t="s">
        <v>0</v>
      </c>
      <c r="B1" s="15" t="s">
        <v>1</v>
      </c>
      <c r="C1" s="16" t="s">
        <v>2</v>
      </c>
      <c r="D1" s="16" t="s">
        <v>34</v>
      </c>
      <c r="E1" s="15" t="s">
        <v>3</v>
      </c>
      <c r="F1" s="30" t="s">
        <v>4</v>
      </c>
      <c r="G1" s="15" t="s">
        <v>5</v>
      </c>
      <c r="H1" s="30" t="s">
        <v>6</v>
      </c>
      <c r="I1" s="30" t="s">
        <v>7</v>
      </c>
      <c r="J1" s="30" t="s">
        <v>8</v>
      </c>
    </row>
    <row r="2" spans="1:16" ht="48" x14ac:dyDescent="0.2">
      <c r="A2" s="7">
        <v>1</v>
      </c>
      <c r="B2" s="8" t="s">
        <v>10</v>
      </c>
      <c r="C2" s="7" t="s">
        <v>159</v>
      </c>
      <c r="D2" s="9" t="s">
        <v>161</v>
      </c>
      <c r="E2" s="7">
        <v>1</v>
      </c>
      <c r="F2" s="31">
        <v>0</v>
      </c>
      <c r="G2" s="17"/>
      <c r="H2" s="32">
        <f>F2*G2+F2</f>
        <v>0</v>
      </c>
      <c r="I2" s="32">
        <f>F2*E2</f>
        <v>0</v>
      </c>
      <c r="J2" s="32">
        <f>H2*E2</f>
        <v>0</v>
      </c>
      <c r="L2" s="3"/>
      <c r="M2" s="2"/>
      <c r="N2" s="3"/>
      <c r="O2" s="3"/>
      <c r="P2" s="3"/>
    </row>
    <row r="3" spans="1:16" ht="16" x14ac:dyDescent="0.2">
      <c r="A3" s="29">
        <v>2</v>
      </c>
      <c r="B3" s="17" t="s">
        <v>10</v>
      </c>
      <c r="C3" s="7" t="s">
        <v>159</v>
      </c>
      <c r="D3" s="18" t="s">
        <v>41</v>
      </c>
      <c r="E3" s="17">
        <v>1</v>
      </c>
      <c r="F3" s="31">
        <v>0</v>
      </c>
      <c r="G3" s="17"/>
      <c r="H3" s="32">
        <f t="shared" ref="H3:H64" si="0">F3*G3+F3</f>
        <v>0</v>
      </c>
      <c r="I3" s="32">
        <f t="shared" ref="I3:I64" si="1">F3*E3</f>
        <v>0</v>
      </c>
      <c r="J3" s="32">
        <f t="shared" ref="J3:J64" si="2">H3*E3</f>
        <v>0</v>
      </c>
      <c r="L3" s="3"/>
      <c r="M3" s="3"/>
      <c r="N3" s="3"/>
      <c r="O3" s="3"/>
      <c r="P3" s="3"/>
    </row>
    <row r="4" spans="1:16" ht="16" x14ac:dyDescent="0.2">
      <c r="A4" s="7">
        <v>3</v>
      </c>
      <c r="B4" s="17" t="s">
        <v>10</v>
      </c>
      <c r="C4" s="7" t="s">
        <v>159</v>
      </c>
      <c r="D4" s="18" t="s">
        <v>42</v>
      </c>
      <c r="E4" s="17">
        <v>1</v>
      </c>
      <c r="F4" s="31">
        <v>0</v>
      </c>
      <c r="G4" s="17"/>
      <c r="H4" s="32">
        <f t="shared" si="0"/>
        <v>0</v>
      </c>
      <c r="I4" s="32">
        <f t="shared" si="1"/>
        <v>0</v>
      </c>
      <c r="J4" s="32">
        <f t="shared" si="2"/>
        <v>0</v>
      </c>
      <c r="L4" s="3"/>
      <c r="M4" s="3"/>
      <c r="N4" s="3"/>
      <c r="O4" s="3"/>
      <c r="P4" s="3"/>
    </row>
    <row r="5" spans="1:16" ht="16" x14ac:dyDescent="0.2">
      <c r="A5" s="29">
        <v>4</v>
      </c>
      <c r="B5" s="17" t="s">
        <v>10</v>
      </c>
      <c r="C5" s="7" t="s">
        <v>159</v>
      </c>
      <c r="D5" s="18" t="s">
        <v>50</v>
      </c>
      <c r="E5" s="17">
        <v>1</v>
      </c>
      <c r="F5" s="31">
        <v>0</v>
      </c>
      <c r="G5" s="17"/>
      <c r="H5" s="32">
        <f t="shared" si="0"/>
        <v>0</v>
      </c>
      <c r="I5" s="32">
        <f t="shared" si="1"/>
        <v>0</v>
      </c>
      <c r="J5" s="32">
        <f t="shared" si="2"/>
        <v>0</v>
      </c>
      <c r="L5" s="3"/>
      <c r="M5" s="3"/>
      <c r="N5" s="3"/>
      <c r="O5" s="3"/>
      <c r="P5" s="3"/>
    </row>
    <row r="6" spans="1:16" ht="64" x14ac:dyDescent="0.2">
      <c r="A6" s="7">
        <v>5</v>
      </c>
      <c r="B6" s="17" t="s">
        <v>10</v>
      </c>
      <c r="C6" s="7" t="s">
        <v>159</v>
      </c>
      <c r="D6" s="18" t="s">
        <v>160</v>
      </c>
      <c r="E6" s="17">
        <v>1</v>
      </c>
      <c r="F6" s="31">
        <v>0</v>
      </c>
      <c r="G6" s="17"/>
      <c r="H6" s="32">
        <f t="shared" si="0"/>
        <v>0</v>
      </c>
      <c r="I6" s="32">
        <f t="shared" si="1"/>
        <v>0</v>
      </c>
      <c r="J6" s="32">
        <f t="shared" si="2"/>
        <v>0</v>
      </c>
      <c r="L6" s="3"/>
      <c r="M6" s="3"/>
      <c r="N6" s="3"/>
      <c r="O6" s="3"/>
      <c r="P6" s="3"/>
    </row>
    <row r="7" spans="1:16" ht="16" x14ac:dyDescent="0.2">
      <c r="A7" s="29">
        <v>6</v>
      </c>
      <c r="B7" s="17" t="s">
        <v>10</v>
      </c>
      <c r="C7" s="8" t="s">
        <v>36</v>
      </c>
      <c r="D7" s="18" t="s">
        <v>35</v>
      </c>
      <c r="E7" s="17">
        <v>1</v>
      </c>
      <c r="F7" s="31">
        <v>0</v>
      </c>
      <c r="G7" s="17"/>
      <c r="H7" s="32">
        <f t="shared" si="0"/>
        <v>0</v>
      </c>
      <c r="I7" s="32">
        <f t="shared" si="1"/>
        <v>0</v>
      </c>
      <c r="J7" s="32">
        <f t="shared" si="2"/>
        <v>0</v>
      </c>
    </row>
    <row r="8" spans="1:16" ht="16" x14ac:dyDescent="0.2">
      <c r="A8" s="7">
        <v>7</v>
      </c>
      <c r="B8" s="17" t="s">
        <v>10</v>
      </c>
      <c r="C8" s="8" t="s">
        <v>36</v>
      </c>
      <c r="D8" s="18" t="s">
        <v>48</v>
      </c>
      <c r="E8" s="17">
        <v>2</v>
      </c>
      <c r="F8" s="31">
        <v>0</v>
      </c>
      <c r="G8" s="19"/>
      <c r="H8" s="32">
        <f t="shared" si="0"/>
        <v>0</v>
      </c>
      <c r="I8" s="32">
        <f t="shared" si="1"/>
        <v>0</v>
      </c>
      <c r="J8" s="32">
        <f t="shared" si="2"/>
        <v>0</v>
      </c>
    </row>
    <row r="9" spans="1:16" ht="16" x14ac:dyDescent="0.2">
      <c r="A9" s="29">
        <v>8</v>
      </c>
      <c r="B9" s="17" t="s">
        <v>10</v>
      </c>
      <c r="C9" s="8" t="s">
        <v>36</v>
      </c>
      <c r="D9" s="18" t="s">
        <v>37</v>
      </c>
      <c r="E9" s="17">
        <v>2</v>
      </c>
      <c r="F9" s="31">
        <v>0</v>
      </c>
      <c r="G9" s="17"/>
      <c r="H9" s="32">
        <f t="shared" si="0"/>
        <v>0</v>
      </c>
      <c r="I9" s="32">
        <f t="shared" si="1"/>
        <v>0</v>
      </c>
      <c r="J9" s="32">
        <f t="shared" si="2"/>
        <v>0</v>
      </c>
    </row>
    <row r="10" spans="1:16" ht="48" x14ac:dyDescent="0.2">
      <c r="A10" s="7">
        <v>9</v>
      </c>
      <c r="B10" s="8" t="s">
        <v>10</v>
      </c>
      <c r="C10" s="8" t="s">
        <v>38</v>
      </c>
      <c r="D10" s="9" t="s">
        <v>165</v>
      </c>
      <c r="E10" s="7">
        <v>1</v>
      </c>
      <c r="F10" s="31">
        <v>0</v>
      </c>
      <c r="G10" s="17"/>
      <c r="H10" s="32">
        <f t="shared" si="0"/>
        <v>0</v>
      </c>
      <c r="I10" s="32">
        <f t="shared" si="1"/>
        <v>0</v>
      </c>
      <c r="J10" s="32">
        <f t="shared" si="2"/>
        <v>0</v>
      </c>
      <c r="L10" s="3"/>
      <c r="M10" s="2"/>
      <c r="N10" s="3"/>
      <c r="O10" s="3"/>
      <c r="P10" s="3"/>
    </row>
    <row r="11" spans="1:16" ht="16" x14ac:dyDescent="0.2">
      <c r="A11" s="29">
        <v>10</v>
      </c>
      <c r="B11" s="17" t="s">
        <v>10</v>
      </c>
      <c r="C11" s="8" t="s">
        <v>38</v>
      </c>
      <c r="D11" s="18" t="s">
        <v>39</v>
      </c>
      <c r="E11" s="17">
        <v>4</v>
      </c>
      <c r="F11" s="31">
        <v>0</v>
      </c>
      <c r="G11" s="19"/>
      <c r="H11" s="32">
        <f t="shared" si="0"/>
        <v>0</v>
      </c>
      <c r="I11" s="32">
        <f t="shared" si="1"/>
        <v>0</v>
      </c>
      <c r="J11" s="32">
        <f t="shared" si="2"/>
        <v>0</v>
      </c>
    </row>
    <row r="12" spans="1:16" ht="16" x14ac:dyDescent="0.2">
      <c r="A12" s="7">
        <v>11</v>
      </c>
      <c r="B12" s="17" t="s">
        <v>10</v>
      </c>
      <c r="C12" s="8" t="s">
        <v>38</v>
      </c>
      <c r="D12" s="18" t="s">
        <v>42</v>
      </c>
      <c r="E12" s="17">
        <v>1</v>
      </c>
      <c r="F12" s="31">
        <v>0</v>
      </c>
      <c r="G12" s="19"/>
      <c r="H12" s="32">
        <f t="shared" si="0"/>
        <v>0</v>
      </c>
      <c r="I12" s="32">
        <f t="shared" si="1"/>
        <v>0</v>
      </c>
      <c r="J12" s="32">
        <f t="shared" si="2"/>
        <v>0</v>
      </c>
    </row>
    <row r="13" spans="1:16" ht="48" x14ac:dyDescent="0.2">
      <c r="A13" s="29">
        <v>12</v>
      </c>
      <c r="B13" s="8" t="s">
        <v>10</v>
      </c>
      <c r="C13" s="8" t="s">
        <v>134</v>
      </c>
      <c r="D13" s="9" t="s">
        <v>165</v>
      </c>
      <c r="E13" s="7">
        <v>2</v>
      </c>
      <c r="F13" s="31">
        <v>0</v>
      </c>
      <c r="G13" s="19"/>
      <c r="H13" s="32">
        <f t="shared" si="0"/>
        <v>0</v>
      </c>
      <c r="I13" s="32">
        <f t="shared" si="1"/>
        <v>0</v>
      </c>
      <c r="J13" s="32">
        <f t="shared" si="2"/>
        <v>0</v>
      </c>
      <c r="L13" s="3"/>
      <c r="M13" s="2"/>
      <c r="N13" s="3"/>
      <c r="O13" s="3"/>
      <c r="P13" s="3"/>
    </row>
    <row r="14" spans="1:16" ht="16" x14ac:dyDescent="0.2">
      <c r="A14" s="7">
        <v>13</v>
      </c>
      <c r="B14" s="17" t="s">
        <v>10</v>
      </c>
      <c r="C14" s="8" t="s">
        <v>134</v>
      </c>
      <c r="D14" s="18" t="s">
        <v>41</v>
      </c>
      <c r="E14" s="17">
        <v>2</v>
      </c>
      <c r="F14" s="31">
        <v>0</v>
      </c>
      <c r="G14" s="17"/>
      <c r="H14" s="32">
        <f t="shared" si="0"/>
        <v>0</v>
      </c>
      <c r="I14" s="32">
        <f t="shared" si="1"/>
        <v>0</v>
      </c>
      <c r="J14" s="32">
        <f t="shared" si="2"/>
        <v>0</v>
      </c>
    </row>
    <row r="15" spans="1:16" ht="16" x14ac:dyDescent="0.2">
      <c r="A15" s="29">
        <v>14</v>
      </c>
      <c r="B15" s="17" t="s">
        <v>10</v>
      </c>
      <c r="C15" s="8" t="s">
        <v>134</v>
      </c>
      <c r="D15" s="18" t="s">
        <v>42</v>
      </c>
      <c r="E15" s="17">
        <v>2</v>
      </c>
      <c r="F15" s="31">
        <v>0</v>
      </c>
      <c r="G15" s="19"/>
      <c r="H15" s="32">
        <f t="shared" si="0"/>
        <v>0</v>
      </c>
      <c r="I15" s="32">
        <f t="shared" si="1"/>
        <v>0</v>
      </c>
      <c r="J15" s="32">
        <f t="shared" si="2"/>
        <v>0</v>
      </c>
    </row>
    <row r="16" spans="1:16" ht="16" x14ac:dyDescent="0.2">
      <c r="A16" s="7">
        <v>15</v>
      </c>
      <c r="B16" s="17" t="s">
        <v>10</v>
      </c>
      <c r="C16" s="8" t="s">
        <v>134</v>
      </c>
      <c r="D16" s="18" t="s">
        <v>43</v>
      </c>
      <c r="E16" s="17">
        <v>1</v>
      </c>
      <c r="F16" s="31">
        <v>0</v>
      </c>
      <c r="G16" s="19"/>
      <c r="H16" s="32">
        <f t="shared" si="0"/>
        <v>0</v>
      </c>
      <c r="I16" s="32">
        <f t="shared" si="1"/>
        <v>0</v>
      </c>
      <c r="J16" s="32">
        <f t="shared" si="2"/>
        <v>0</v>
      </c>
    </row>
    <row r="17" spans="1:16" ht="48" x14ac:dyDescent="0.2">
      <c r="A17" s="29">
        <v>16</v>
      </c>
      <c r="B17" s="8" t="s">
        <v>10</v>
      </c>
      <c r="C17" s="8" t="s">
        <v>40</v>
      </c>
      <c r="D17" s="9" t="s">
        <v>165</v>
      </c>
      <c r="E17" s="7">
        <v>1</v>
      </c>
      <c r="F17" s="31">
        <v>0</v>
      </c>
      <c r="G17" s="19"/>
      <c r="H17" s="32">
        <f t="shared" si="0"/>
        <v>0</v>
      </c>
      <c r="I17" s="32">
        <f t="shared" si="1"/>
        <v>0</v>
      </c>
      <c r="J17" s="32">
        <f t="shared" si="2"/>
        <v>0</v>
      </c>
      <c r="L17" s="3"/>
      <c r="M17" s="2"/>
      <c r="N17" s="3"/>
      <c r="O17" s="3"/>
      <c r="P17" s="3"/>
    </row>
    <row r="18" spans="1:16" ht="16" x14ac:dyDescent="0.2">
      <c r="A18" s="7">
        <v>17</v>
      </c>
      <c r="B18" s="17" t="s">
        <v>10</v>
      </c>
      <c r="C18" s="8" t="s">
        <v>40</v>
      </c>
      <c r="D18" s="18" t="s">
        <v>44</v>
      </c>
      <c r="E18" s="17">
        <v>1</v>
      </c>
      <c r="F18" s="31">
        <v>0</v>
      </c>
      <c r="G18" s="17"/>
      <c r="H18" s="32">
        <f t="shared" si="0"/>
        <v>0</v>
      </c>
      <c r="I18" s="32">
        <f t="shared" si="1"/>
        <v>0</v>
      </c>
      <c r="J18" s="32">
        <f t="shared" si="2"/>
        <v>0</v>
      </c>
    </row>
    <row r="19" spans="1:16" ht="16" x14ac:dyDescent="0.2">
      <c r="A19" s="29">
        <v>18</v>
      </c>
      <c r="B19" s="17" t="s">
        <v>10</v>
      </c>
      <c r="C19" s="8" t="s">
        <v>40</v>
      </c>
      <c r="D19" s="18" t="s">
        <v>48</v>
      </c>
      <c r="E19" s="17">
        <v>1</v>
      </c>
      <c r="F19" s="31">
        <v>0</v>
      </c>
      <c r="G19" s="19"/>
      <c r="H19" s="32">
        <f t="shared" si="0"/>
        <v>0</v>
      </c>
      <c r="I19" s="32">
        <f t="shared" si="1"/>
        <v>0</v>
      </c>
      <c r="J19" s="32">
        <f t="shared" si="2"/>
        <v>0</v>
      </c>
    </row>
    <row r="20" spans="1:16" ht="16" x14ac:dyDescent="0.2">
      <c r="A20" s="7">
        <v>19</v>
      </c>
      <c r="B20" s="17" t="s">
        <v>10</v>
      </c>
      <c r="C20" s="8" t="s">
        <v>40</v>
      </c>
      <c r="D20" s="18" t="s">
        <v>47</v>
      </c>
      <c r="E20" s="17">
        <v>3</v>
      </c>
      <c r="F20" s="31">
        <v>0</v>
      </c>
      <c r="G20" s="19"/>
      <c r="H20" s="32">
        <f t="shared" si="0"/>
        <v>0</v>
      </c>
      <c r="I20" s="32">
        <f t="shared" si="1"/>
        <v>0</v>
      </c>
      <c r="J20" s="32">
        <f t="shared" si="2"/>
        <v>0</v>
      </c>
    </row>
    <row r="21" spans="1:16" ht="48" x14ac:dyDescent="0.2">
      <c r="A21" s="29">
        <v>20</v>
      </c>
      <c r="B21" s="8" t="s">
        <v>10</v>
      </c>
      <c r="C21" s="8" t="s">
        <v>45</v>
      </c>
      <c r="D21" s="9" t="s">
        <v>165</v>
      </c>
      <c r="E21" s="7">
        <v>1</v>
      </c>
      <c r="F21" s="31">
        <v>0</v>
      </c>
      <c r="G21" s="19"/>
      <c r="H21" s="32">
        <f t="shared" si="0"/>
        <v>0</v>
      </c>
      <c r="I21" s="32">
        <f t="shared" si="1"/>
        <v>0</v>
      </c>
      <c r="J21" s="32">
        <f t="shared" si="2"/>
        <v>0</v>
      </c>
      <c r="L21" s="3"/>
      <c r="M21" s="2"/>
      <c r="N21" s="3"/>
      <c r="O21" s="3"/>
      <c r="P21" s="3"/>
    </row>
    <row r="22" spans="1:16" ht="16" x14ac:dyDescent="0.2">
      <c r="A22" s="7">
        <v>21</v>
      </c>
      <c r="B22" s="17" t="s">
        <v>10</v>
      </c>
      <c r="C22" s="8" t="s">
        <v>45</v>
      </c>
      <c r="D22" s="18" t="s">
        <v>46</v>
      </c>
      <c r="E22" s="17">
        <v>1</v>
      </c>
      <c r="F22" s="31">
        <v>0</v>
      </c>
      <c r="G22" s="19"/>
      <c r="H22" s="32">
        <f t="shared" si="0"/>
        <v>0</v>
      </c>
      <c r="I22" s="32">
        <f t="shared" si="1"/>
        <v>0</v>
      </c>
      <c r="J22" s="32">
        <f t="shared" si="2"/>
        <v>0</v>
      </c>
    </row>
    <row r="23" spans="1:16" ht="16" x14ac:dyDescent="0.2">
      <c r="A23" s="29">
        <v>22</v>
      </c>
      <c r="B23" s="17" t="s">
        <v>10</v>
      </c>
      <c r="C23" s="8" t="s">
        <v>45</v>
      </c>
      <c r="D23" s="18" t="s">
        <v>47</v>
      </c>
      <c r="E23" s="17">
        <v>2</v>
      </c>
      <c r="F23" s="31">
        <v>0</v>
      </c>
      <c r="G23" s="19"/>
      <c r="H23" s="32">
        <f t="shared" si="0"/>
        <v>0</v>
      </c>
      <c r="I23" s="32">
        <f t="shared" si="1"/>
        <v>0</v>
      </c>
      <c r="J23" s="32">
        <f t="shared" si="2"/>
        <v>0</v>
      </c>
    </row>
    <row r="24" spans="1:16" ht="16" x14ac:dyDescent="0.2">
      <c r="A24" s="7">
        <v>23</v>
      </c>
      <c r="B24" s="17" t="s">
        <v>10</v>
      </c>
      <c r="C24" s="8" t="s">
        <v>45</v>
      </c>
      <c r="D24" s="18" t="s">
        <v>49</v>
      </c>
      <c r="E24" s="17">
        <v>1</v>
      </c>
      <c r="F24" s="31">
        <v>0</v>
      </c>
      <c r="G24" s="19"/>
      <c r="H24" s="32">
        <f t="shared" si="0"/>
        <v>0</v>
      </c>
      <c r="I24" s="32">
        <f t="shared" si="1"/>
        <v>0</v>
      </c>
      <c r="J24" s="32">
        <f t="shared" si="2"/>
        <v>0</v>
      </c>
    </row>
    <row r="25" spans="1:16" ht="16" x14ac:dyDescent="0.2">
      <c r="A25" s="29">
        <v>24</v>
      </c>
      <c r="B25" s="17" t="s">
        <v>10</v>
      </c>
      <c r="C25" s="8" t="s">
        <v>45</v>
      </c>
      <c r="D25" s="18" t="s">
        <v>50</v>
      </c>
      <c r="E25" s="17">
        <v>4</v>
      </c>
      <c r="F25" s="31">
        <v>0</v>
      </c>
      <c r="G25" s="19"/>
      <c r="H25" s="32">
        <f t="shared" si="0"/>
        <v>0</v>
      </c>
      <c r="I25" s="32">
        <f t="shared" si="1"/>
        <v>0</v>
      </c>
      <c r="J25" s="32">
        <f t="shared" si="2"/>
        <v>0</v>
      </c>
    </row>
    <row r="26" spans="1:16" ht="16" x14ac:dyDescent="0.2">
      <c r="A26" s="7">
        <v>25</v>
      </c>
      <c r="B26" s="17" t="s">
        <v>10</v>
      </c>
      <c r="C26" s="8" t="s">
        <v>45</v>
      </c>
      <c r="D26" s="18" t="s">
        <v>42</v>
      </c>
      <c r="E26" s="17">
        <v>1</v>
      </c>
      <c r="F26" s="31">
        <v>0</v>
      </c>
      <c r="G26" s="19"/>
      <c r="H26" s="32">
        <f t="shared" si="0"/>
        <v>0</v>
      </c>
      <c r="I26" s="32">
        <f t="shared" si="1"/>
        <v>0</v>
      </c>
      <c r="J26" s="32">
        <f t="shared" si="2"/>
        <v>0</v>
      </c>
    </row>
    <row r="27" spans="1:16" ht="16" x14ac:dyDescent="0.2">
      <c r="A27" s="29">
        <v>26</v>
      </c>
      <c r="B27" s="17" t="s">
        <v>10</v>
      </c>
      <c r="C27" s="8" t="s">
        <v>45</v>
      </c>
      <c r="D27" s="18" t="s">
        <v>51</v>
      </c>
      <c r="E27" s="17">
        <v>1</v>
      </c>
      <c r="F27" s="31">
        <v>0</v>
      </c>
      <c r="G27" s="19"/>
      <c r="H27" s="32">
        <f t="shared" si="0"/>
        <v>0</v>
      </c>
      <c r="I27" s="32">
        <f t="shared" si="1"/>
        <v>0</v>
      </c>
      <c r="J27" s="32">
        <f t="shared" si="2"/>
        <v>0</v>
      </c>
    </row>
    <row r="28" spans="1:16" ht="48" x14ac:dyDescent="0.2">
      <c r="A28" s="7">
        <v>27</v>
      </c>
      <c r="B28" s="8" t="s">
        <v>10</v>
      </c>
      <c r="C28" s="8" t="s">
        <v>52</v>
      </c>
      <c r="D28" s="9" t="s">
        <v>165</v>
      </c>
      <c r="E28" s="7">
        <v>2</v>
      </c>
      <c r="F28" s="31">
        <v>0</v>
      </c>
      <c r="G28" s="19"/>
      <c r="H28" s="32">
        <f t="shared" si="0"/>
        <v>0</v>
      </c>
      <c r="I28" s="32">
        <f t="shared" si="1"/>
        <v>0</v>
      </c>
      <c r="J28" s="32">
        <f t="shared" si="2"/>
        <v>0</v>
      </c>
      <c r="L28" s="3"/>
      <c r="M28" s="2"/>
      <c r="N28" s="3"/>
      <c r="O28" s="3"/>
      <c r="P28" s="3"/>
    </row>
    <row r="29" spans="1:16" ht="16" x14ac:dyDescent="0.2">
      <c r="A29" s="29">
        <v>28</v>
      </c>
      <c r="B29" s="17" t="s">
        <v>10</v>
      </c>
      <c r="C29" s="8" t="s">
        <v>52</v>
      </c>
      <c r="D29" s="18" t="s">
        <v>53</v>
      </c>
      <c r="E29" s="17">
        <v>12</v>
      </c>
      <c r="F29" s="31">
        <v>0</v>
      </c>
      <c r="G29" s="17"/>
      <c r="H29" s="32">
        <f t="shared" si="0"/>
        <v>0</v>
      </c>
      <c r="I29" s="32">
        <f t="shared" si="1"/>
        <v>0</v>
      </c>
      <c r="J29" s="32">
        <f t="shared" si="2"/>
        <v>0</v>
      </c>
    </row>
    <row r="30" spans="1:16" ht="16" x14ac:dyDescent="0.2">
      <c r="A30" s="7">
        <v>29</v>
      </c>
      <c r="B30" s="17" t="s">
        <v>10</v>
      </c>
      <c r="C30" s="8" t="s">
        <v>52</v>
      </c>
      <c r="D30" s="18" t="s">
        <v>54</v>
      </c>
      <c r="E30" s="17">
        <v>3</v>
      </c>
      <c r="F30" s="31">
        <v>0</v>
      </c>
      <c r="G30" s="17"/>
      <c r="H30" s="32">
        <f t="shared" si="0"/>
        <v>0</v>
      </c>
      <c r="I30" s="32">
        <f t="shared" si="1"/>
        <v>0</v>
      </c>
      <c r="J30" s="32">
        <f t="shared" si="2"/>
        <v>0</v>
      </c>
    </row>
    <row r="31" spans="1:16" ht="16" x14ac:dyDescent="0.2">
      <c r="A31" s="29">
        <v>30</v>
      </c>
      <c r="B31" s="17" t="s">
        <v>10</v>
      </c>
      <c r="C31" s="8" t="s">
        <v>52</v>
      </c>
      <c r="D31" s="18" t="s">
        <v>55</v>
      </c>
      <c r="E31" s="17">
        <v>5</v>
      </c>
      <c r="F31" s="31">
        <v>0</v>
      </c>
      <c r="G31" s="17"/>
      <c r="H31" s="32">
        <f t="shared" si="0"/>
        <v>0</v>
      </c>
      <c r="I31" s="32">
        <f t="shared" si="1"/>
        <v>0</v>
      </c>
      <c r="J31" s="32">
        <f t="shared" si="2"/>
        <v>0</v>
      </c>
    </row>
    <row r="32" spans="1:16" ht="16" x14ac:dyDescent="0.2">
      <c r="A32" s="7">
        <v>31</v>
      </c>
      <c r="B32" s="17" t="s">
        <v>10</v>
      </c>
      <c r="C32" s="8" t="s">
        <v>52</v>
      </c>
      <c r="D32" s="18" t="s">
        <v>58</v>
      </c>
      <c r="E32" s="17">
        <v>1</v>
      </c>
      <c r="F32" s="31">
        <v>0</v>
      </c>
      <c r="G32" s="17"/>
      <c r="H32" s="32">
        <f t="shared" si="0"/>
        <v>0</v>
      </c>
      <c r="I32" s="32">
        <f t="shared" si="1"/>
        <v>0</v>
      </c>
      <c r="J32" s="32">
        <f t="shared" si="2"/>
        <v>0</v>
      </c>
    </row>
    <row r="33" spans="1:16" ht="16" x14ac:dyDescent="0.2">
      <c r="A33" s="29">
        <v>32</v>
      </c>
      <c r="B33" s="17" t="s">
        <v>10</v>
      </c>
      <c r="C33" s="8" t="s">
        <v>52</v>
      </c>
      <c r="D33" s="18" t="s">
        <v>48</v>
      </c>
      <c r="E33" s="17">
        <v>1</v>
      </c>
      <c r="F33" s="31">
        <v>0</v>
      </c>
      <c r="G33" s="19"/>
      <c r="H33" s="32">
        <f t="shared" si="0"/>
        <v>0</v>
      </c>
      <c r="I33" s="32">
        <f t="shared" si="1"/>
        <v>0</v>
      </c>
      <c r="J33" s="32">
        <f t="shared" si="2"/>
        <v>0</v>
      </c>
    </row>
    <row r="34" spans="1:16" ht="48" x14ac:dyDescent="0.2">
      <c r="A34" s="7">
        <v>33</v>
      </c>
      <c r="B34" s="8" t="s">
        <v>10</v>
      </c>
      <c r="C34" s="8" t="s">
        <v>57</v>
      </c>
      <c r="D34" s="9" t="s">
        <v>165</v>
      </c>
      <c r="E34" s="7">
        <v>3</v>
      </c>
      <c r="F34" s="31">
        <v>0</v>
      </c>
      <c r="G34" s="19"/>
      <c r="H34" s="32">
        <f t="shared" si="0"/>
        <v>0</v>
      </c>
      <c r="I34" s="32">
        <f t="shared" si="1"/>
        <v>0</v>
      </c>
      <c r="J34" s="32">
        <f t="shared" si="2"/>
        <v>0</v>
      </c>
      <c r="L34" s="3"/>
      <c r="M34" s="2"/>
      <c r="N34" s="3"/>
      <c r="O34" s="3"/>
      <c r="P34" s="3"/>
    </row>
    <row r="35" spans="1:16" ht="16" x14ac:dyDescent="0.2">
      <c r="A35" s="29">
        <v>34</v>
      </c>
      <c r="B35" s="17" t="s">
        <v>10</v>
      </c>
      <c r="C35" s="8" t="s">
        <v>57</v>
      </c>
      <c r="D35" s="18" t="s">
        <v>56</v>
      </c>
      <c r="E35" s="17">
        <v>1</v>
      </c>
      <c r="F35" s="31">
        <v>0</v>
      </c>
      <c r="G35" s="17"/>
      <c r="H35" s="32">
        <f t="shared" si="0"/>
        <v>0</v>
      </c>
      <c r="I35" s="32">
        <f t="shared" si="1"/>
        <v>0</v>
      </c>
      <c r="J35" s="32">
        <f t="shared" si="2"/>
        <v>0</v>
      </c>
    </row>
    <row r="36" spans="1:16" ht="16" x14ac:dyDescent="0.2">
      <c r="A36" s="7">
        <v>35</v>
      </c>
      <c r="B36" s="17" t="s">
        <v>10</v>
      </c>
      <c r="C36" s="8" t="s">
        <v>57</v>
      </c>
      <c r="D36" s="18" t="s">
        <v>144</v>
      </c>
      <c r="E36" s="17">
        <v>1</v>
      </c>
      <c r="F36" s="31">
        <v>0</v>
      </c>
      <c r="G36" s="17"/>
      <c r="H36" s="32">
        <f t="shared" si="0"/>
        <v>0</v>
      </c>
      <c r="I36" s="32">
        <f t="shared" si="1"/>
        <v>0</v>
      </c>
      <c r="J36" s="32">
        <f t="shared" si="2"/>
        <v>0</v>
      </c>
    </row>
    <row r="37" spans="1:16" ht="16" x14ac:dyDescent="0.2">
      <c r="A37" s="29">
        <v>36</v>
      </c>
      <c r="B37" s="17" t="s">
        <v>10</v>
      </c>
      <c r="C37" s="8" t="s">
        <v>57</v>
      </c>
      <c r="D37" s="18" t="s">
        <v>145</v>
      </c>
      <c r="E37" s="17">
        <v>1</v>
      </c>
      <c r="F37" s="31">
        <v>0</v>
      </c>
      <c r="G37" s="17"/>
      <c r="H37" s="32">
        <f t="shared" si="0"/>
        <v>0</v>
      </c>
      <c r="I37" s="32">
        <f t="shared" si="1"/>
        <v>0</v>
      </c>
      <c r="J37" s="32">
        <f t="shared" si="2"/>
        <v>0</v>
      </c>
    </row>
    <row r="38" spans="1:16" ht="16" x14ac:dyDescent="0.2">
      <c r="A38" s="7">
        <v>37</v>
      </c>
      <c r="B38" s="17" t="s">
        <v>10</v>
      </c>
      <c r="C38" s="8" t="s">
        <v>57</v>
      </c>
      <c r="D38" s="18" t="s">
        <v>140</v>
      </c>
      <c r="E38" s="17">
        <v>2</v>
      </c>
      <c r="F38" s="31">
        <v>0</v>
      </c>
      <c r="G38" s="19"/>
      <c r="H38" s="32">
        <f t="shared" si="0"/>
        <v>0</v>
      </c>
      <c r="I38" s="32">
        <f t="shared" si="1"/>
        <v>0</v>
      </c>
      <c r="J38" s="32">
        <f t="shared" si="2"/>
        <v>0</v>
      </c>
    </row>
    <row r="39" spans="1:16" ht="16" x14ac:dyDescent="0.2">
      <c r="A39" s="29">
        <v>38</v>
      </c>
      <c r="B39" s="17" t="s">
        <v>10</v>
      </c>
      <c r="C39" s="8" t="s">
        <v>57</v>
      </c>
      <c r="D39" s="18" t="s">
        <v>41</v>
      </c>
      <c r="E39" s="17">
        <v>1</v>
      </c>
      <c r="F39" s="31">
        <v>0</v>
      </c>
      <c r="G39" s="17"/>
      <c r="H39" s="32">
        <f t="shared" si="0"/>
        <v>0</v>
      </c>
      <c r="I39" s="32">
        <f t="shared" si="1"/>
        <v>0</v>
      </c>
      <c r="J39" s="32">
        <f t="shared" si="2"/>
        <v>0</v>
      </c>
    </row>
    <row r="40" spans="1:16" ht="16" x14ac:dyDescent="0.2">
      <c r="A40" s="7">
        <v>39</v>
      </c>
      <c r="B40" s="17" t="s">
        <v>10</v>
      </c>
      <c r="C40" s="8" t="s">
        <v>57</v>
      </c>
      <c r="D40" s="18" t="s">
        <v>42</v>
      </c>
      <c r="E40" s="17">
        <v>1</v>
      </c>
      <c r="F40" s="31">
        <v>0</v>
      </c>
      <c r="G40" s="19"/>
      <c r="H40" s="32">
        <f t="shared" si="0"/>
        <v>0</v>
      </c>
      <c r="I40" s="32">
        <f t="shared" si="1"/>
        <v>0</v>
      </c>
      <c r="J40" s="32">
        <f t="shared" si="2"/>
        <v>0</v>
      </c>
    </row>
    <row r="41" spans="1:16" ht="48" x14ac:dyDescent="0.2">
      <c r="A41" s="29">
        <v>40</v>
      </c>
      <c r="B41" s="8" t="s">
        <v>10</v>
      </c>
      <c r="C41" s="8" t="s">
        <v>60</v>
      </c>
      <c r="D41" s="9" t="s">
        <v>166</v>
      </c>
      <c r="E41" s="7">
        <v>1</v>
      </c>
      <c r="F41" s="31">
        <v>0</v>
      </c>
      <c r="G41" s="19"/>
      <c r="H41" s="32">
        <f t="shared" si="0"/>
        <v>0</v>
      </c>
      <c r="I41" s="32">
        <f t="shared" si="1"/>
        <v>0</v>
      </c>
      <c r="J41" s="32">
        <f t="shared" si="2"/>
        <v>0</v>
      </c>
      <c r="L41" s="3"/>
      <c r="M41" s="2"/>
      <c r="N41" s="3"/>
      <c r="O41" s="3"/>
      <c r="P41" s="3"/>
    </row>
    <row r="42" spans="1:16" ht="16" x14ac:dyDescent="0.2">
      <c r="A42" s="7">
        <v>41</v>
      </c>
      <c r="B42" s="17" t="s">
        <v>10</v>
      </c>
      <c r="C42" s="8" t="s">
        <v>60</v>
      </c>
      <c r="D42" s="18" t="s">
        <v>59</v>
      </c>
      <c r="E42" s="17">
        <v>2</v>
      </c>
      <c r="F42" s="31">
        <v>0</v>
      </c>
      <c r="G42" s="17"/>
      <c r="H42" s="32">
        <f t="shared" si="0"/>
        <v>0</v>
      </c>
      <c r="I42" s="32">
        <f t="shared" si="1"/>
        <v>0</v>
      </c>
      <c r="J42" s="32">
        <f t="shared" si="2"/>
        <v>0</v>
      </c>
    </row>
    <row r="43" spans="1:16" ht="16" x14ac:dyDescent="0.2">
      <c r="A43" s="29">
        <v>42</v>
      </c>
      <c r="B43" s="17" t="s">
        <v>10</v>
      </c>
      <c r="C43" s="8" t="s">
        <v>60</v>
      </c>
      <c r="D43" s="18" t="s">
        <v>62</v>
      </c>
      <c r="E43" s="17">
        <v>1</v>
      </c>
      <c r="F43" s="31">
        <v>0</v>
      </c>
      <c r="G43" s="17"/>
      <c r="H43" s="32">
        <f t="shared" si="0"/>
        <v>0</v>
      </c>
      <c r="I43" s="32">
        <f t="shared" si="1"/>
        <v>0</v>
      </c>
      <c r="J43" s="32">
        <f t="shared" si="2"/>
        <v>0</v>
      </c>
    </row>
    <row r="44" spans="1:16" ht="32" x14ac:dyDescent="0.2">
      <c r="A44" s="7">
        <v>43</v>
      </c>
      <c r="B44" s="17" t="s">
        <v>10</v>
      </c>
      <c r="C44" s="8" t="s">
        <v>60</v>
      </c>
      <c r="D44" s="18" t="s">
        <v>64</v>
      </c>
      <c r="E44" s="17">
        <v>1</v>
      </c>
      <c r="F44" s="31">
        <v>0</v>
      </c>
      <c r="G44" s="19"/>
      <c r="H44" s="32">
        <f t="shared" si="0"/>
        <v>0</v>
      </c>
      <c r="I44" s="32">
        <f t="shared" si="1"/>
        <v>0</v>
      </c>
      <c r="J44" s="32">
        <f t="shared" si="2"/>
        <v>0</v>
      </c>
    </row>
    <row r="45" spans="1:16" ht="16" x14ac:dyDescent="0.2">
      <c r="A45" s="29">
        <v>44</v>
      </c>
      <c r="B45" s="17" t="s">
        <v>10</v>
      </c>
      <c r="C45" s="8" t="s">
        <v>60</v>
      </c>
      <c r="D45" s="18" t="s">
        <v>41</v>
      </c>
      <c r="E45" s="17">
        <v>1</v>
      </c>
      <c r="F45" s="31">
        <v>0</v>
      </c>
      <c r="G45" s="17"/>
      <c r="H45" s="32">
        <f t="shared" si="0"/>
        <v>0</v>
      </c>
      <c r="I45" s="32">
        <f t="shared" si="1"/>
        <v>0</v>
      </c>
      <c r="J45" s="32">
        <f t="shared" si="2"/>
        <v>0</v>
      </c>
    </row>
    <row r="46" spans="1:16" ht="48" x14ac:dyDescent="0.2">
      <c r="A46" s="7">
        <v>45</v>
      </c>
      <c r="B46" s="8" t="s">
        <v>10</v>
      </c>
      <c r="C46" s="8" t="s">
        <v>167</v>
      </c>
      <c r="D46" s="9" t="s">
        <v>168</v>
      </c>
      <c r="E46" s="7">
        <v>1</v>
      </c>
      <c r="F46" s="31">
        <v>0</v>
      </c>
      <c r="G46" s="17"/>
      <c r="H46" s="32">
        <f t="shared" si="0"/>
        <v>0</v>
      </c>
      <c r="I46" s="32">
        <f t="shared" si="1"/>
        <v>0</v>
      </c>
      <c r="J46" s="32">
        <f t="shared" si="2"/>
        <v>0</v>
      </c>
      <c r="L46" s="3"/>
      <c r="M46" s="2"/>
      <c r="N46" s="3"/>
      <c r="O46" s="3"/>
      <c r="P46" s="3"/>
    </row>
    <row r="47" spans="1:16" ht="48" x14ac:dyDescent="0.2">
      <c r="A47" s="29">
        <v>46</v>
      </c>
      <c r="B47" s="8" t="s">
        <v>10</v>
      </c>
      <c r="C47" s="8" t="s">
        <v>169</v>
      </c>
      <c r="D47" s="9" t="s">
        <v>168</v>
      </c>
      <c r="E47" s="7">
        <v>1</v>
      </c>
      <c r="F47" s="31">
        <v>0</v>
      </c>
      <c r="G47" s="17"/>
      <c r="H47" s="32">
        <f t="shared" si="0"/>
        <v>0</v>
      </c>
      <c r="I47" s="32">
        <f t="shared" si="1"/>
        <v>0</v>
      </c>
      <c r="J47" s="32">
        <f t="shared" si="2"/>
        <v>0</v>
      </c>
      <c r="L47" s="3"/>
      <c r="M47" s="2"/>
      <c r="N47" s="3"/>
      <c r="O47" s="3"/>
      <c r="P47" s="3"/>
    </row>
    <row r="48" spans="1:16" ht="48" x14ac:dyDescent="0.2">
      <c r="A48" s="7">
        <v>47</v>
      </c>
      <c r="B48" s="8" t="s">
        <v>10</v>
      </c>
      <c r="C48" s="8" t="s">
        <v>61</v>
      </c>
      <c r="D48" s="9" t="s">
        <v>170</v>
      </c>
      <c r="E48" s="7">
        <v>1</v>
      </c>
      <c r="F48" s="31">
        <v>0</v>
      </c>
      <c r="G48" s="17"/>
      <c r="H48" s="32">
        <f t="shared" si="0"/>
        <v>0</v>
      </c>
      <c r="I48" s="32">
        <f t="shared" si="1"/>
        <v>0</v>
      </c>
      <c r="J48" s="32">
        <f t="shared" si="2"/>
        <v>0</v>
      </c>
      <c r="L48" s="3"/>
      <c r="M48" s="2"/>
      <c r="N48" s="3"/>
      <c r="O48" s="3"/>
      <c r="P48" s="3"/>
    </row>
    <row r="49" spans="1:16" ht="16" x14ac:dyDescent="0.2">
      <c r="A49" s="29">
        <v>48</v>
      </c>
      <c r="B49" s="17" t="s">
        <v>10</v>
      </c>
      <c r="C49" s="8" t="s">
        <v>61</v>
      </c>
      <c r="D49" s="18" t="s">
        <v>59</v>
      </c>
      <c r="E49" s="17">
        <v>12</v>
      </c>
      <c r="F49" s="31">
        <v>0</v>
      </c>
      <c r="G49" s="17"/>
      <c r="H49" s="32">
        <f t="shared" si="0"/>
        <v>0</v>
      </c>
      <c r="I49" s="32">
        <f t="shared" si="1"/>
        <v>0</v>
      </c>
      <c r="J49" s="32">
        <f t="shared" si="2"/>
        <v>0</v>
      </c>
    </row>
    <row r="50" spans="1:16" ht="16" x14ac:dyDescent="0.2">
      <c r="A50" s="7">
        <v>49</v>
      </c>
      <c r="B50" s="17" t="s">
        <v>10</v>
      </c>
      <c r="C50" s="8" t="s">
        <v>61</v>
      </c>
      <c r="D50" s="18" t="s">
        <v>62</v>
      </c>
      <c r="E50" s="17">
        <v>1</v>
      </c>
      <c r="F50" s="31">
        <v>0</v>
      </c>
      <c r="G50" s="17"/>
      <c r="H50" s="32">
        <f t="shared" si="0"/>
        <v>0</v>
      </c>
      <c r="I50" s="32">
        <f t="shared" si="1"/>
        <v>0</v>
      </c>
      <c r="J50" s="32">
        <f t="shared" si="2"/>
        <v>0</v>
      </c>
    </row>
    <row r="51" spans="1:16" ht="32" x14ac:dyDescent="0.2">
      <c r="A51" s="29">
        <v>50</v>
      </c>
      <c r="B51" s="17" t="s">
        <v>10</v>
      </c>
      <c r="C51" s="8" t="s">
        <v>61</v>
      </c>
      <c r="D51" s="18" t="s">
        <v>63</v>
      </c>
      <c r="E51" s="17">
        <v>1</v>
      </c>
      <c r="F51" s="31">
        <v>0</v>
      </c>
      <c r="G51" s="17"/>
      <c r="H51" s="32">
        <f t="shared" si="0"/>
        <v>0</v>
      </c>
      <c r="I51" s="32">
        <f t="shared" si="1"/>
        <v>0</v>
      </c>
      <c r="J51" s="32">
        <f t="shared" si="2"/>
        <v>0</v>
      </c>
    </row>
    <row r="52" spans="1:16" ht="16" x14ac:dyDescent="0.2">
      <c r="A52" s="7">
        <v>51</v>
      </c>
      <c r="B52" s="17" t="s">
        <v>10</v>
      </c>
      <c r="C52" s="8" t="s">
        <v>65</v>
      </c>
      <c r="D52" s="18" t="s">
        <v>66</v>
      </c>
      <c r="E52" s="17">
        <v>1</v>
      </c>
      <c r="F52" s="31">
        <v>0</v>
      </c>
      <c r="G52" s="19"/>
      <c r="H52" s="32">
        <f t="shared" si="0"/>
        <v>0</v>
      </c>
      <c r="I52" s="32">
        <f t="shared" si="1"/>
        <v>0</v>
      </c>
      <c r="J52" s="32">
        <f t="shared" si="2"/>
        <v>0</v>
      </c>
    </row>
    <row r="53" spans="1:16" ht="48" x14ac:dyDescent="0.2">
      <c r="A53" s="29">
        <v>52</v>
      </c>
      <c r="B53" s="8" t="s">
        <v>10</v>
      </c>
      <c r="C53" s="8" t="s">
        <v>68</v>
      </c>
      <c r="D53" s="9" t="s">
        <v>171</v>
      </c>
      <c r="E53" s="7">
        <v>1</v>
      </c>
      <c r="F53" s="31">
        <v>0</v>
      </c>
      <c r="G53" s="19"/>
      <c r="H53" s="32">
        <f t="shared" si="0"/>
        <v>0</v>
      </c>
      <c r="I53" s="32">
        <f t="shared" si="1"/>
        <v>0</v>
      </c>
      <c r="J53" s="32">
        <f t="shared" si="2"/>
        <v>0</v>
      </c>
      <c r="L53" s="3"/>
      <c r="M53" s="2"/>
      <c r="N53" s="3"/>
      <c r="O53" s="3"/>
      <c r="P53" s="3"/>
    </row>
    <row r="54" spans="1:16" ht="16" x14ac:dyDescent="0.2">
      <c r="A54" s="7">
        <v>53</v>
      </c>
      <c r="B54" s="17" t="s">
        <v>10</v>
      </c>
      <c r="C54" s="8" t="s">
        <v>68</v>
      </c>
      <c r="D54" s="18" t="s">
        <v>67</v>
      </c>
      <c r="E54" s="17">
        <v>3</v>
      </c>
      <c r="F54" s="31">
        <v>0</v>
      </c>
      <c r="G54" s="19"/>
      <c r="H54" s="32">
        <f t="shared" si="0"/>
        <v>0</v>
      </c>
      <c r="I54" s="32">
        <f t="shared" si="1"/>
        <v>0</v>
      </c>
      <c r="J54" s="32">
        <f t="shared" si="2"/>
        <v>0</v>
      </c>
    </row>
    <row r="55" spans="1:16" ht="16" x14ac:dyDescent="0.2">
      <c r="A55" s="29">
        <v>54</v>
      </c>
      <c r="B55" s="17" t="s">
        <v>10</v>
      </c>
      <c r="C55" s="8" t="s">
        <v>68</v>
      </c>
      <c r="D55" s="18" t="s">
        <v>69</v>
      </c>
      <c r="E55" s="17">
        <v>3</v>
      </c>
      <c r="F55" s="31">
        <v>0</v>
      </c>
      <c r="G55" s="19"/>
      <c r="H55" s="32">
        <f t="shared" si="0"/>
        <v>0</v>
      </c>
      <c r="I55" s="32">
        <f t="shared" si="1"/>
        <v>0</v>
      </c>
      <c r="J55" s="32">
        <f t="shared" si="2"/>
        <v>0</v>
      </c>
    </row>
    <row r="56" spans="1:16" ht="16" x14ac:dyDescent="0.2">
      <c r="A56" s="7">
        <v>55</v>
      </c>
      <c r="B56" s="17" t="s">
        <v>10</v>
      </c>
      <c r="C56" s="8" t="s">
        <v>68</v>
      </c>
      <c r="D56" s="18" t="s">
        <v>139</v>
      </c>
      <c r="E56" s="17">
        <v>1</v>
      </c>
      <c r="F56" s="31">
        <v>0</v>
      </c>
      <c r="G56" s="17"/>
      <c r="H56" s="32">
        <f t="shared" si="0"/>
        <v>0</v>
      </c>
      <c r="I56" s="32">
        <f t="shared" si="1"/>
        <v>0</v>
      </c>
      <c r="J56" s="32">
        <f t="shared" si="2"/>
        <v>0</v>
      </c>
    </row>
    <row r="57" spans="1:16" ht="16" x14ac:dyDescent="0.2">
      <c r="A57" s="29">
        <v>56</v>
      </c>
      <c r="B57" s="17" t="s">
        <v>10</v>
      </c>
      <c r="C57" s="8" t="s">
        <v>68</v>
      </c>
      <c r="D57" s="18" t="s">
        <v>50</v>
      </c>
      <c r="E57" s="17">
        <v>3</v>
      </c>
      <c r="F57" s="31">
        <v>0</v>
      </c>
      <c r="G57" s="17"/>
      <c r="H57" s="32">
        <f t="shared" si="0"/>
        <v>0</v>
      </c>
      <c r="I57" s="32">
        <f t="shared" si="1"/>
        <v>0</v>
      </c>
      <c r="J57" s="32">
        <f t="shared" si="2"/>
        <v>0</v>
      </c>
    </row>
    <row r="58" spans="1:16" ht="16" x14ac:dyDescent="0.2">
      <c r="A58" s="7">
        <v>57</v>
      </c>
      <c r="B58" s="17" t="s">
        <v>10</v>
      </c>
      <c r="C58" s="8" t="s">
        <v>68</v>
      </c>
      <c r="D58" s="18" t="s">
        <v>42</v>
      </c>
      <c r="E58" s="17">
        <v>1</v>
      </c>
      <c r="F58" s="31">
        <v>0</v>
      </c>
      <c r="G58" s="17"/>
      <c r="H58" s="32">
        <f t="shared" si="0"/>
        <v>0</v>
      </c>
      <c r="I58" s="32">
        <f t="shared" si="1"/>
        <v>0</v>
      </c>
      <c r="J58" s="32">
        <f t="shared" si="2"/>
        <v>0</v>
      </c>
    </row>
    <row r="59" spans="1:16" ht="16" x14ac:dyDescent="0.2">
      <c r="A59" s="29">
        <v>58</v>
      </c>
      <c r="B59" s="17" t="s">
        <v>10</v>
      </c>
      <c r="C59" s="8" t="s">
        <v>72</v>
      </c>
      <c r="D59" s="18" t="s">
        <v>71</v>
      </c>
      <c r="E59" s="17">
        <v>1</v>
      </c>
      <c r="F59" s="31">
        <v>0</v>
      </c>
      <c r="G59" s="19"/>
      <c r="H59" s="32">
        <f t="shared" si="0"/>
        <v>0</v>
      </c>
      <c r="I59" s="32">
        <f t="shared" si="1"/>
        <v>0</v>
      </c>
      <c r="J59" s="32">
        <f t="shared" si="2"/>
        <v>0</v>
      </c>
    </row>
    <row r="60" spans="1:16" ht="48" x14ac:dyDescent="0.2">
      <c r="A60" s="7">
        <v>59</v>
      </c>
      <c r="B60" s="8" t="s">
        <v>10</v>
      </c>
      <c r="C60" s="8" t="s">
        <v>73</v>
      </c>
      <c r="D60" s="9" t="s">
        <v>171</v>
      </c>
      <c r="E60" s="7">
        <v>1</v>
      </c>
      <c r="F60" s="31">
        <v>0</v>
      </c>
      <c r="G60" s="19"/>
      <c r="H60" s="32">
        <f t="shared" si="0"/>
        <v>0</v>
      </c>
      <c r="I60" s="32">
        <f t="shared" si="1"/>
        <v>0</v>
      </c>
      <c r="J60" s="32">
        <f t="shared" si="2"/>
        <v>0</v>
      </c>
      <c r="L60" s="3"/>
      <c r="M60" s="2"/>
      <c r="N60" s="3"/>
      <c r="O60" s="3"/>
      <c r="P60" s="3"/>
    </row>
    <row r="61" spans="1:16" ht="16" x14ac:dyDescent="0.2">
      <c r="A61" s="29">
        <v>60</v>
      </c>
      <c r="B61" s="17" t="s">
        <v>10</v>
      </c>
      <c r="C61" s="8" t="s">
        <v>73</v>
      </c>
      <c r="D61" s="18" t="s">
        <v>67</v>
      </c>
      <c r="E61" s="17">
        <v>3</v>
      </c>
      <c r="F61" s="31">
        <v>0</v>
      </c>
      <c r="G61" s="19"/>
      <c r="H61" s="32">
        <f t="shared" si="0"/>
        <v>0</v>
      </c>
      <c r="I61" s="32">
        <f t="shared" si="1"/>
        <v>0</v>
      </c>
      <c r="J61" s="32">
        <f t="shared" si="2"/>
        <v>0</v>
      </c>
    </row>
    <row r="62" spans="1:16" ht="16" x14ac:dyDescent="0.2">
      <c r="A62" s="7">
        <v>61</v>
      </c>
      <c r="B62" s="17" t="s">
        <v>10</v>
      </c>
      <c r="C62" s="8" t="s">
        <v>73</v>
      </c>
      <c r="D62" s="18" t="s">
        <v>69</v>
      </c>
      <c r="E62" s="17">
        <v>3</v>
      </c>
      <c r="F62" s="31">
        <v>0</v>
      </c>
      <c r="G62" s="19"/>
      <c r="H62" s="32">
        <f t="shared" si="0"/>
        <v>0</v>
      </c>
      <c r="I62" s="32">
        <f t="shared" si="1"/>
        <v>0</v>
      </c>
      <c r="J62" s="32">
        <f t="shared" si="2"/>
        <v>0</v>
      </c>
    </row>
    <row r="63" spans="1:16" ht="16" x14ac:dyDescent="0.2">
      <c r="A63" s="29">
        <v>62</v>
      </c>
      <c r="B63" s="17" t="s">
        <v>10</v>
      </c>
      <c r="C63" s="8" t="s">
        <v>73</v>
      </c>
      <c r="D63" s="18" t="s">
        <v>139</v>
      </c>
      <c r="E63" s="17">
        <v>1</v>
      </c>
      <c r="F63" s="31">
        <v>0</v>
      </c>
      <c r="G63" s="17"/>
      <c r="H63" s="32">
        <f t="shared" si="0"/>
        <v>0</v>
      </c>
      <c r="I63" s="32">
        <f t="shared" si="1"/>
        <v>0</v>
      </c>
      <c r="J63" s="32">
        <f t="shared" si="2"/>
        <v>0</v>
      </c>
    </row>
    <row r="64" spans="1:16" ht="16" x14ac:dyDescent="0.2">
      <c r="A64" s="7">
        <v>63</v>
      </c>
      <c r="B64" s="17" t="s">
        <v>10</v>
      </c>
      <c r="C64" s="8" t="s">
        <v>73</v>
      </c>
      <c r="D64" s="18" t="s">
        <v>50</v>
      </c>
      <c r="E64" s="17">
        <v>3</v>
      </c>
      <c r="F64" s="31">
        <v>0</v>
      </c>
      <c r="G64" s="17"/>
      <c r="H64" s="32">
        <f t="shared" si="0"/>
        <v>0</v>
      </c>
      <c r="I64" s="32">
        <f t="shared" si="1"/>
        <v>0</v>
      </c>
      <c r="J64" s="32">
        <f t="shared" si="2"/>
        <v>0</v>
      </c>
    </row>
    <row r="65" spans="1:16" ht="16" x14ac:dyDescent="0.2">
      <c r="A65" s="29">
        <v>64</v>
      </c>
      <c r="B65" s="17" t="s">
        <v>10</v>
      </c>
      <c r="C65" s="8" t="s">
        <v>73</v>
      </c>
      <c r="D65" s="18" t="s">
        <v>42</v>
      </c>
      <c r="E65" s="17">
        <v>1</v>
      </c>
      <c r="F65" s="31">
        <v>0</v>
      </c>
      <c r="G65" s="17"/>
      <c r="H65" s="32">
        <f t="shared" ref="H65:H102" si="3">F65*G65+F65</f>
        <v>0</v>
      </c>
      <c r="I65" s="32">
        <f t="shared" ref="I65:I102" si="4">F65*E65</f>
        <v>0</v>
      </c>
      <c r="J65" s="32">
        <f t="shared" ref="J65:J102" si="5">H65*E65</f>
        <v>0</v>
      </c>
    </row>
    <row r="66" spans="1:16" ht="16" x14ac:dyDescent="0.2">
      <c r="A66" s="7">
        <v>65</v>
      </c>
      <c r="B66" s="17" t="s">
        <v>10</v>
      </c>
      <c r="C66" s="8" t="s">
        <v>74</v>
      </c>
      <c r="D66" s="18" t="s">
        <v>71</v>
      </c>
      <c r="E66" s="17">
        <v>1</v>
      </c>
      <c r="F66" s="31">
        <v>0</v>
      </c>
      <c r="G66" s="19"/>
      <c r="H66" s="32">
        <f t="shared" si="3"/>
        <v>0</v>
      </c>
      <c r="I66" s="32">
        <f t="shared" si="4"/>
        <v>0</v>
      </c>
      <c r="J66" s="32">
        <f t="shared" si="5"/>
        <v>0</v>
      </c>
    </row>
    <row r="67" spans="1:16" ht="48" x14ac:dyDescent="0.2">
      <c r="A67" s="29">
        <v>66</v>
      </c>
      <c r="B67" s="8" t="s">
        <v>10</v>
      </c>
      <c r="C67" s="8" t="s">
        <v>75</v>
      </c>
      <c r="D67" s="9" t="s">
        <v>171</v>
      </c>
      <c r="E67" s="7">
        <v>1</v>
      </c>
      <c r="F67" s="31">
        <v>0</v>
      </c>
      <c r="G67" s="19"/>
      <c r="H67" s="32">
        <f t="shared" si="3"/>
        <v>0</v>
      </c>
      <c r="I67" s="32">
        <f t="shared" si="4"/>
        <v>0</v>
      </c>
      <c r="J67" s="32">
        <f t="shared" si="5"/>
        <v>0</v>
      </c>
      <c r="L67" s="3"/>
      <c r="M67" s="2"/>
      <c r="N67" s="3"/>
      <c r="O67" s="3"/>
      <c r="P67" s="3"/>
    </row>
    <row r="68" spans="1:16" ht="16" x14ac:dyDescent="0.2">
      <c r="A68" s="7">
        <v>67</v>
      </c>
      <c r="B68" s="17" t="s">
        <v>10</v>
      </c>
      <c r="C68" s="8" t="s">
        <v>75</v>
      </c>
      <c r="D68" s="18" t="s">
        <v>67</v>
      </c>
      <c r="E68" s="17">
        <v>3</v>
      </c>
      <c r="F68" s="31">
        <v>0</v>
      </c>
      <c r="G68" s="19"/>
      <c r="H68" s="32">
        <f t="shared" si="3"/>
        <v>0</v>
      </c>
      <c r="I68" s="32">
        <f t="shared" si="4"/>
        <v>0</v>
      </c>
      <c r="J68" s="32">
        <f t="shared" si="5"/>
        <v>0</v>
      </c>
    </row>
    <row r="69" spans="1:16" ht="16" x14ac:dyDescent="0.2">
      <c r="A69" s="29">
        <v>68</v>
      </c>
      <c r="B69" s="17" t="s">
        <v>10</v>
      </c>
      <c r="C69" s="8" t="s">
        <v>75</v>
      </c>
      <c r="D69" s="18" t="s">
        <v>69</v>
      </c>
      <c r="E69" s="17">
        <v>3</v>
      </c>
      <c r="F69" s="31">
        <v>0</v>
      </c>
      <c r="G69" s="19"/>
      <c r="H69" s="32">
        <f t="shared" si="3"/>
        <v>0</v>
      </c>
      <c r="I69" s="32">
        <f t="shared" si="4"/>
        <v>0</v>
      </c>
      <c r="J69" s="32">
        <f t="shared" si="5"/>
        <v>0</v>
      </c>
    </row>
    <row r="70" spans="1:16" ht="16" x14ac:dyDescent="0.2">
      <c r="A70" s="7">
        <v>69</v>
      </c>
      <c r="B70" s="17" t="s">
        <v>10</v>
      </c>
      <c r="C70" s="8" t="s">
        <v>75</v>
      </c>
      <c r="D70" s="18" t="s">
        <v>139</v>
      </c>
      <c r="E70" s="17">
        <v>1</v>
      </c>
      <c r="F70" s="31">
        <v>0</v>
      </c>
      <c r="G70" s="17"/>
      <c r="H70" s="32">
        <f t="shared" si="3"/>
        <v>0</v>
      </c>
      <c r="I70" s="32">
        <f t="shared" si="4"/>
        <v>0</v>
      </c>
      <c r="J70" s="32">
        <f t="shared" si="5"/>
        <v>0</v>
      </c>
    </row>
    <row r="71" spans="1:16" ht="16" x14ac:dyDescent="0.2">
      <c r="A71" s="29">
        <v>70</v>
      </c>
      <c r="B71" s="17" t="s">
        <v>10</v>
      </c>
      <c r="C71" s="8" t="s">
        <v>75</v>
      </c>
      <c r="D71" s="18" t="s">
        <v>50</v>
      </c>
      <c r="E71" s="17">
        <v>3</v>
      </c>
      <c r="F71" s="31">
        <v>0</v>
      </c>
      <c r="G71" s="17"/>
      <c r="H71" s="32">
        <f t="shared" si="3"/>
        <v>0</v>
      </c>
      <c r="I71" s="32">
        <f t="shared" si="4"/>
        <v>0</v>
      </c>
      <c r="J71" s="32">
        <f t="shared" si="5"/>
        <v>0</v>
      </c>
    </row>
    <row r="72" spans="1:16" ht="16" x14ac:dyDescent="0.2">
      <c r="A72" s="7">
        <v>71</v>
      </c>
      <c r="B72" s="17" t="s">
        <v>10</v>
      </c>
      <c r="C72" s="8" t="s">
        <v>75</v>
      </c>
      <c r="D72" s="18" t="s">
        <v>42</v>
      </c>
      <c r="E72" s="17">
        <v>1</v>
      </c>
      <c r="F72" s="31">
        <v>0</v>
      </c>
      <c r="G72" s="17"/>
      <c r="H72" s="32">
        <f t="shared" si="3"/>
        <v>0</v>
      </c>
      <c r="I72" s="32">
        <f t="shared" si="4"/>
        <v>0</v>
      </c>
      <c r="J72" s="32">
        <f t="shared" si="5"/>
        <v>0</v>
      </c>
    </row>
    <row r="73" spans="1:16" ht="16" x14ac:dyDescent="0.2">
      <c r="A73" s="29">
        <v>72</v>
      </c>
      <c r="B73" s="17" t="s">
        <v>10</v>
      </c>
      <c r="C73" s="8" t="s">
        <v>76</v>
      </c>
      <c r="D73" s="18" t="s">
        <v>71</v>
      </c>
      <c r="E73" s="17">
        <v>1</v>
      </c>
      <c r="F73" s="31">
        <v>0</v>
      </c>
      <c r="G73" s="19"/>
      <c r="H73" s="32">
        <f t="shared" si="3"/>
        <v>0</v>
      </c>
      <c r="I73" s="32">
        <f t="shared" si="4"/>
        <v>0</v>
      </c>
      <c r="J73" s="32">
        <f t="shared" si="5"/>
        <v>0</v>
      </c>
    </row>
    <row r="74" spans="1:16" ht="48" x14ac:dyDescent="0.2">
      <c r="A74" s="7">
        <v>73</v>
      </c>
      <c r="B74" s="8" t="s">
        <v>10</v>
      </c>
      <c r="C74" s="8" t="s">
        <v>77</v>
      </c>
      <c r="D74" s="9" t="s">
        <v>171</v>
      </c>
      <c r="E74" s="7">
        <v>1</v>
      </c>
      <c r="F74" s="31">
        <v>0</v>
      </c>
      <c r="G74" s="19"/>
      <c r="H74" s="32">
        <f t="shared" si="3"/>
        <v>0</v>
      </c>
      <c r="I74" s="32">
        <f t="shared" si="4"/>
        <v>0</v>
      </c>
      <c r="J74" s="32">
        <f t="shared" si="5"/>
        <v>0</v>
      </c>
      <c r="L74" s="3"/>
      <c r="M74" s="2"/>
      <c r="N74" s="3"/>
      <c r="O74" s="3"/>
      <c r="P74" s="3"/>
    </row>
    <row r="75" spans="1:16" ht="16" x14ac:dyDescent="0.2">
      <c r="A75" s="29">
        <v>74</v>
      </c>
      <c r="B75" s="17" t="s">
        <v>10</v>
      </c>
      <c r="C75" s="8" t="s">
        <v>77</v>
      </c>
      <c r="D75" s="18" t="s">
        <v>67</v>
      </c>
      <c r="E75" s="17">
        <v>3</v>
      </c>
      <c r="F75" s="31">
        <v>0</v>
      </c>
      <c r="G75" s="19"/>
      <c r="H75" s="32">
        <f t="shared" si="3"/>
        <v>0</v>
      </c>
      <c r="I75" s="32">
        <f t="shared" si="4"/>
        <v>0</v>
      </c>
      <c r="J75" s="32">
        <f t="shared" si="5"/>
        <v>0</v>
      </c>
    </row>
    <row r="76" spans="1:16" ht="16" x14ac:dyDescent="0.2">
      <c r="A76" s="7">
        <v>75</v>
      </c>
      <c r="B76" s="17" t="s">
        <v>10</v>
      </c>
      <c r="C76" s="8" t="s">
        <v>77</v>
      </c>
      <c r="D76" s="18" t="s">
        <v>69</v>
      </c>
      <c r="E76" s="17">
        <v>3</v>
      </c>
      <c r="F76" s="31">
        <v>0</v>
      </c>
      <c r="G76" s="19"/>
      <c r="H76" s="32">
        <f t="shared" si="3"/>
        <v>0</v>
      </c>
      <c r="I76" s="32">
        <f t="shared" si="4"/>
        <v>0</v>
      </c>
      <c r="J76" s="32">
        <f t="shared" si="5"/>
        <v>0</v>
      </c>
    </row>
    <row r="77" spans="1:16" ht="16" x14ac:dyDescent="0.2">
      <c r="A77" s="29">
        <v>76</v>
      </c>
      <c r="B77" s="17" t="s">
        <v>10</v>
      </c>
      <c r="C77" s="8" t="s">
        <v>77</v>
      </c>
      <c r="D77" s="18" t="s">
        <v>139</v>
      </c>
      <c r="E77" s="17">
        <v>1</v>
      </c>
      <c r="F77" s="31">
        <v>0</v>
      </c>
      <c r="G77" s="17"/>
      <c r="H77" s="32">
        <f t="shared" si="3"/>
        <v>0</v>
      </c>
      <c r="I77" s="32">
        <f t="shared" si="4"/>
        <v>0</v>
      </c>
      <c r="J77" s="32">
        <f t="shared" si="5"/>
        <v>0</v>
      </c>
    </row>
    <row r="78" spans="1:16" ht="16" x14ac:dyDescent="0.2">
      <c r="A78" s="7">
        <v>77</v>
      </c>
      <c r="B78" s="17" t="s">
        <v>10</v>
      </c>
      <c r="C78" s="8" t="s">
        <v>77</v>
      </c>
      <c r="D78" s="18" t="s">
        <v>50</v>
      </c>
      <c r="E78" s="17">
        <v>3</v>
      </c>
      <c r="F78" s="31">
        <v>0</v>
      </c>
      <c r="G78" s="17"/>
      <c r="H78" s="32">
        <f t="shared" si="3"/>
        <v>0</v>
      </c>
      <c r="I78" s="32">
        <f t="shared" si="4"/>
        <v>0</v>
      </c>
      <c r="J78" s="32">
        <f t="shared" si="5"/>
        <v>0</v>
      </c>
    </row>
    <row r="79" spans="1:16" ht="16" x14ac:dyDescent="0.2">
      <c r="A79" s="29">
        <v>78</v>
      </c>
      <c r="B79" s="17" t="s">
        <v>10</v>
      </c>
      <c r="C79" s="8" t="s">
        <v>77</v>
      </c>
      <c r="D79" s="18" t="s">
        <v>42</v>
      </c>
      <c r="E79" s="17">
        <v>1</v>
      </c>
      <c r="F79" s="31">
        <v>0</v>
      </c>
      <c r="G79" s="17"/>
      <c r="H79" s="32">
        <f t="shared" si="3"/>
        <v>0</v>
      </c>
      <c r="I79" s="32">
        <f t="shared" si="4"/>
        <v>0</v>
      </c>
      <c r="J79" s="32">
        <f t="shared" si="5"/>
        <v>0</v>
      </c>
    </row>
    <row r="80" spans="1:16" ht="16" x14ac:dyDescent="0.2">
      <c r="A80" s="7">
        <v>79</v>
      </c>
      <c r="B80" s="17" t="s">
        <v>10</v>
      </c>
      <c r="C80" s="8" t="s">
        <v>78</v>
      </c>
      <c r="D80" s="18" t="s">
        <v>71</v>
      </c>
      <c r="E80" s="17">
        <v>1</v>
      </c>
      <c r="F80" s="31">
        <v>0</v>
      </c>
      <c r="G80" s="19"/>
      <c r="H80" s="32">
        <f t="shared" si="3"/>
        <v>0</v>
      </c>
      <c r="I80" s="32">
        <f t="shared" si="4"/>
        <v>0</v>
      </c>
      <c r="J80" s="32">
        <f t="shared" si="5"/>
        <v>0</v>
      </c>
    </row>
    <row r="81" spans="1:16" ht="48" x14ac:dyDescent="0.2">
      <c r="A81" s="29">
        <v>80</v>
      </c>
      <c r="B81" s="8" t="s">
        <v>10</v>
      </c>
      <c r="C81" s="8" t="s">
        <v>79</v>
      </c>
      <c r="D81" s="9" t="s">
        <v>171</v>
      </c>
      <c r="E81" s="7">
        <v>1</v>
      </c>
      <c r="F81" s="31">
        <v>0</v>
      </c>
      <c r="G81" s="19"/>
      <c r="H81" s="32">
        <f t="shared" si="3"/>
        <v>0</v>
      </c>
      <c r="I81" s="32">
        <f t="shared" si="4"/>
        <v>0</v>
      </c>
      <c r="J81" s="32">
        <f t="shared" si="5"/>
        <v>0</v>
      </c>
      <c r="L81" s="3"/>
      <c r="M81" s="2"/>
      <c r="N81" s="3"/>
      <c r="O81" s="3"/>
      <c r="P81" s="3"/>
    </row>
    <row r="82" spans="1:16" ht="16" x14ac:dyDescent="0.2">
      <c r="A82" s="7">
        <v>81</v>
      </c>
      <c r="B82" s="17" t="s">
        <v>10</v>
      </c>
      <c r="C82" s="8" t="s">
        <v>79</v>
      </c>
      <c r="D82" s="18" t="s">
        <v>67</v>
      </c>
      <c r="E82" s="17">
        <v>3</v>
      </c>
      <c r="F82" s="31">
        <v>0</v>
      </c>
      <c r="G82" s="19"/>
      <c r="H82" s="32">
        <f t="shared" si="3"/>
        <v>0</v>
      </c>
      <c r="I82" s="32">
        <f t="shared" si="4"/>
        <v>0</v>
      </c>
      <c r="J82" s="32">
        <f t="shared" si="5"/>
        <v>0</v>
      </c>
    </row>
    <row r="83" spans="1:16" ht="16" x14ac:dyDescent="0.2">
      <c r="A83" s="29">
        <v>82</v>
      </c>
      <c r="B83" s="17" t="s">
        <v>10</v>
      </c>
      <c r="C83" s="8" t="s">
        <v>79</v>
      </c>
      <c r="D83" s="18" t="s">
        <v>69</v>
      </c>
      <c r="E83" s="17">
        <v>3</v>
      </c>
      <c r="F83" s="31">
        <v>0</v>
      </c>
      <c r="G83" s="19"/>
      <c r="H83" s="32">
        <f t="shared" si="3"/>
        <v>0</v>
      </c>
      <c r="I83" s="32">
        <f t="shared" si="4"/>
        <v>0</v>
      </c>
      <c r="J83" s="32">
        <f t="shared" si="5"/>
        <v>0</v>
      </c>
    </row>
    <row r="84" spans="1:16" ht="16" x14ac:dyDescent="0.2">
      <c r="A84" s="7">
        <v>83</v>
      </c>
      <c r="B84" s="17" t="s">
        <v>10</v>
      </c>
      <c r="C84" s="8" t="s">
        <v>79</v>
      </c>
      <c r="D84" s="18" t="s">
        <v>139</v>
      </c>
      <c r="E84" s="17">
        <v>1</v>
      </c>
      <c r="F84" s="31">
        <v>0</v>
      </c>
      <c r="G84" s="17"/>
      <c r="H84" s="32">
        <f t="shared" si="3"/>
        <v>0</v>
      </c>
      <c r="I84" s="32">
        <f t="shared" si="4"/>
        <v>0</v>
      </c>
      <c r="J84" s="32">
        <f t="shared" si="5"/>
        <v>0</v>
      </c>
    </row>
    <row r="85" spans="1:16" ht="16" x14ac:dyDescent="0.2">
      <c r="A85" s="29">
        <v>84</v>
      </c>
      <c r="B85" s="17" t="s">
        <v>10</v>
      </c>
      <c r="C85" s="8" t="s">
        <v>79</v>
      </c>
      <c r="D85" s="18" t="s">
        <v>50</v>
      </c>
      <c r="E85" s="17">
        <v>3</v>
      </c>
      <c r="F85" s="31">
        <v>0</v>
      </c>
      <c r="G85" s="17"/>
      <c r="H85" s="32">
        <f t="shared" si="3"/>
        <v>0</v>
      </c>
      <c r="I85" s="32">
        <f t="shared" si="4"/>
        <v>0</v>
      </c>
      <c r="J85" s="32">
        <f t="shared" si="5"/>
        <v>0</v>
      </c>
    </row>
    <row r="86" spans="1:16" ht="16" x14ac:dyDescent="0.2">
      <c r="A86" s="7">
        <v>85</v>
      </c>
      <c r="B86" s="17" t="s">
        <v>10</v>
      </c>
      <c r="C86" s="8" t="s">
        <v>79</v>
      </c>
      <c r="D86" s="18" t="s">
        <v>42</v>
      </c>
      <c r="E86" s="17">
        <v>1</v>
      </c>
      <c r="F86" s="31">
        <v>0</v>
      </c>
      <c r="G86" s="17"/>
      <c r="H86" s="32">
        <f t="shared" si="3"/>
        <v>0</v>
      </c>
      <c r="I86" s="32">
        <f t="shared" si="4"/>
        <v>0</v>
      </c>
      <c r="J86" s="32">
        <f t="shared" si="5"/>
        <v>0</v>
      </c>
    </row>
    <row r="87" spans="1:16" ht="16" x14ac:dyDescent="0.2">
      <c r="A87" s="29">
        <v>86</v>
      </c>
      <c r="B87" s="17" t="s">
        <v>10</v>
      </c>
      <c r="C87" s="8" t="s">
        <v>80</v>
      </c>
      <c r="D87" s="18" t="s">
        <v>71</v>
      </c>
      <c r="E87" s="17">
        <v>1</v>
      </c>
      <c r="F87" s="31">
        <v>0</v>
      </c>
      <c r="G87" s="19"/>
      <c r="H87" s="32">
        <f t="shared" si="3"/>
        <v>0</v>
      </c>
      <c r="I87" s="32">
        <f t="shared" si="4"/>
        <v>0</v>
      </c>
      <c r="J87" s="32">
        <f t="shared" si="5"/>
        <v>0</v>
      </c>
    </row>
    <row r="88" spans="1:16" ht="48" x14ac:dyDescent="0.2">
      <c r="A88" s="7">
        <v>87</v>
      </c>
      <c r="B88" s="8" t="s">
        <v>10</v>
      </c>
      <c r="C88" s="8" t="s">
        <v>81</v>
      </c>
      <c r="D88" s="9" t="s">
        <v>171</v>
      </c>
      <c r="E88" s="7">
        <v>1</v>
      </c>
      <c r="F88" s="31">
        <v>0</v>
      </c>
      <c r="G88" s="19"/>
      <c r="H88" s="32">
        <f t="shared" si="3"/>
        <v>0</v>
      </c>
      <c r="I88" s="32">
        <f t="shared" si="4"/>
        <v>0</v>
      </c>
      <c r="J88" s="32">
        <f t="shared" si="5"/>
        <v>0</v>
      </c>
      <c r="L88" s="3"/>
      <c r="M88" s="2"/>
      <c r="N88" s="3"/>
      <c r="O88" s="3"/>
      <c r="P88" s="3"/>
    </row>
    <row r="89" spans="1:16" ht="16" x14ac:dyDescent="0.2">
      <c r="A89" s="29">
        <v>88</v>
      </c>
      <c r="B89" s="17" t="s">
        <v>10</v>
      </c>
      <c r="C89" s="8" t="s">
        <v>81</v>
      </c>
      <c r="D89" s="18" t="s">
        <v>67</v>
      </c>
      <c r="E89" s="17">
        <v>3</v>
      </c>
      <c r="F89" s="31">
        <v>0</v>
      </c>
      <c r="G89" s="19"/>
      <c r="H89" s="32">
        <f t="shared" si="3"/>
        <v>0</v>
      </c>
      <c r="I89" s="32">
        <f t="shared" si="4"/>
        <v>0</v>
      </c>
      <c r="J89" s="32">
        <f t="shared" si="5"/>
        <v>0</v>
      </c>
    </row>
    <row r="90" spans="1:16" ht="16" x14ac:dyDescent="0.2">
      <c r="A90" s="7">
        <v>89</v>
      </c>
      <c r="B90" s="17" t="s">
        <v>10</v>
      </c>
      <c r="C90" s="8" t="s">
        <v>81</v>
      </c>
      <c r="D90" s="18" t="s">
        <v>69</v>
      </c>
      <c r="E90" s="17">
        <v>3</v>
      </c>
      <c r="F90" s="31">
        <v>0</v>
      </c>
      <c r="G90" s="19"/>
      <c r="H90" s="32">
        <f t="shared" si="3"/>
        <v>0</v>
      </c>
      <c r="I90" s="32">
        <f t="shared" si="4"/>
        <v>0</v>
      </c>
      <c r="J90" s="32">
        <f t="shared" si="5"/>
        <v>0</v>
      </c>
    </row>
    <row r="91" spans="1:16" ht="16" x14ac:dyDescent="0.2">
      <c r="A91" s="29">
        <v>90</v>
      </c>
      <c r="B91" s="17" t="s">
        <v>10</v>
      </c>
      <c r="C91" s="8" t="s">
        <v>81</v>
      </c>
      <c r="D91" s="18" t="s">
        <v>139</v>
      </c>
      <c r="E91" s="17">
        <v>1</v>
      </c>
      <c r="F91" s="31">
        <v>0</v>
      </c>
      <c r="G91" s="17"/>
      <c r="H91" s="32">
        <f t="shared" si="3"/>
        <v>0</v>
      </c>
      <c r="I91" s="32">
        <f t="shared" si="4"/>
        <v>0</v>
      </c>
      <c r="J91" s="32">
        <f t="shared" si="5"/>
        <v>0</v>
      </c>
    </row>
    <row r="92" spans="1:16" ht="16" x14ac:dyDescent="0.2">
      <c r="A92" s="7">
        <v>91</v>
      </c>
      <c r="B92" s="17" t="s">
        <v>10</v>
      </c>
      <c r="C92" s="8" t="s">
        <v>81</v>
      </c>
      <c r="D92" s="18" t="s">
        <v>50</v>
      </c>
      <c r="E92" s="17">
        <v>3</v>
      </c>
      <c r="F92" s="31">
        <v>0</v>
      </c>
      <c r="G92" s="17"/>
      <c r="H92" s="32">
        <f t="shared" si="3"/>
        <v>0</v>
      </c>
      <c r="I92" s="32">
        <f t="shared" si="4"/>
        <v>0</v>
      </c>
      <c r="J92" s="32">
        <f t="shared" si="5"/>
        <v>0</v>
      </c>
    </row>
    <row r="93" spans="1:16" ht="16" x14ac:dyDescent="0.2">
      <c r="A93" s="29">
        <v>92</v>
      </c>
      <c r="B93" s="17" t="s">
        <v>10</v>
      </c>
      <c r="C93" s="8" t="s">
        <v>81</v>
      </c>
      <c r="D93" s="18" t="s">
        <v>42</v>
      </c>
      <c r="E93" s="17">
        <v>1</v>
      </c>
      <c r="F93" s="31">
        <v>0</v>
      </c>
      <c r="G93" s="17"/>
      <c r="H93" s="32">
        <f t="shared" si="3"/>
        <v>0</v>
      </c>
      <c r="I93" s="32">
        <f t="shared" si="4"/>
        <v>0</v>
      </c>
      <c r="J93" s="32">
        <f t="shared" si="5"/>
        <v>0</v>
      </c>
    </row>
    <row r="94" spans="1:16" ht="16" x14ac:dyDescent="0.2">
      <c r="A94" s="7">
        <v>93</v>
      </c>
      <c r="B94" s="17" t="s">
        <v>10</v>
      </c>
      <c r="C94" s="8" t="s">
        <v>82</v>
      </c>
      <c r="D94" s="18" t="s">
        <v>71</v>
      </c>
      <c r="E94" s="17">
        <v>1</v>
      </c>
      <c r="F94" s="31">
        <v>0</v>
      </c>
      <c r="G94" s="19"/>
      <c r="H94" s="32">
        <f t="shared" si="3"/>
        <v>0</v>
      </c>
      <c r="I94" s="32">
        <f t="shared" si="4"/>
        <v>0</v>
      </c>
      <c r="J94" s="32">
        <f t="shared" si="5"/>
        <v>0</v>
      </c>
    </row>
    <row r="95" spans="1:16" ht="48" x14ac:dyDescent="0.2">
      <c r="A95" s="29">
        <v>94</v>
      </c>
      <c r="B95" s="8" t="s">
        <v>10</v>
      </c>
      <c r="C95" s="8" t="s">
        <v>83</v>
      </c>
      <c r="D95" s="9" t="s">
        <v>171</v>
      </c>
      <c r="E95" s="7">
        <v>1</v>
      </c>
      <c r="F95" s="31">
        <v>0</v>
      </c>
      <c r="G95" s="19"/>
      <c r="H95" s="32">
        <f t="shared" si="3"/>
        <v>0</v>
      </c>
      <c r="I95" s="32">
        <f t="shared" si="4"/>
        <v>0</v>
      </c>
      <c r="J95" s="32">
        <f t="shared" si="5"/>
        <v>0</v>
      </c>
      <c r="L95" s="3"/>
      <c r="M95" s="2"/>
      <c r="N95" s="3"/>
      <c r="O95" s="3"/>
      <c r="P95" s="3"/>
    </row>
    <row r="96" spans="1:16" ht="16" x14ac:dyDescent="0.2">
      <c r="A96" s="7">
        <v>95</v>
      </c>
      <c r="B96" s="17" t="s">
        <v>10</v>
      </c>
      <c r="C96" s="8" t="s">
        <v>83</v>
      </c>
      <c r="D96" s="18" t="s">
        <v>67</v>
      </c>
      <c r="E96" s="17">
        <v>3</v>
      </c>
      <c r="F96" s="31">
        <v>0</v>
      </c>
      <c r="G96" s="19"/>
      <c r="H96" s="32">
        <f t="shared" si="3"/>
        <v>0</v>
      </c>
      <c r="I96" s="32">
        <f t="shared" si="4"/>
        <v>0</v>
      </c>
      <c r="J96" s="32">
        <f t="shared" si="5"/>
        <v>0</v>
      </c>
    </row>
    <row r="97" spans="1:16" ht="16" x14ac:dyDescent="0.2">
      <c r="A97" s="29">
        <v>96</v>
      </c>
      <c r="B97" s="17" t="s">
        <v>10</v>
      </c>
      <c r="C97" s="8" t="s">
        <v>83</v>
      </c>
      <c r="D97" s="18" t="s">
        <v>69</v>
      </c>
      <c r="E97" s="17">
        <v>3</v>
      </c>
      <c r="F97" s="31">
        <v>0</v>
      </c>
      <c r="G97" s="19"/>
      <c r="H97" s="32">
        <f t="shared" si="3"/>
        <v>0</v>
      </c>
      <c r="I97" s="32">
        <f t="shared" si="4"/>
        <v>0</v>
      </c>
      <c r="J97" s="32">
        <f t="shared" si="5"/>
        <v>0</v>
      </c>
    </row>
    <row r="98" spans="1:16" ht="16" x14ac:dyDescent="0.2">
      <c r="A98" s="7">
        <v>97</v>
      </c>
      <c r="B98" s="17" t="s">
        <v>10</v>
      </c>
      <c r="C98" s="8" t="s">
        <v>83</v>
      </c>
      <c r="D98" s="18" t="s">
        <v>139</v>
      </c>
      <c r="E98" s="17">
        <v>1</v>
      </c>
      <c r="F98" s="31">
        <v>0</v>
      </c>
      <c r="G98" s="17"/>
      <c r="H98" s="32">
        <f t="shared" si="3"/>
        <v>0</v>
      </c>
      <c r="I98" s="32">
        <f t="shared" si="4"/>
        <v>0</v>
      </c>
      <c r="J98" s="32">
        <f t="shared" si="5"/>
        <v>0</v>
      </c>
    </row>
    <row r="99" spans="1:16" ht="16" x14ac:dyDescent="0.2">
      <c r="A99" s="29">
        <v>98</v>
      </c>
      <c r="B99" s="17" t="s">
        <v>10</v>
      </c>
      <c r="C99" s="8" t="s">
        <v>83</v>
      </c>
      <c r="D99" s="18" t="s">
        <v>50</v>
      </c>
      <c r="E99" s="17">
        <v>3</v>
      </c>
      <c r="F99" s="31">
        <v>0</v>
      </c>
      <c r="G99" s="17"/>
      <c r="H99" s="32">
        <f t="shared" si="3"/>
        <v>0</v>
      </c>
      <c r="I99" s="32">
        <f t="shared" si="4"/>
        <v>0</v>
      </c>
      <c r="J99" s="32">
        <f t="shared" si="5"/>
        <v>0</v>
      </c>
    </row>
    <row r="100" spans="1:16" ht="16" x14ac:dyDescent="0.2">
      <c r="A100" s="7">
        <v>99</v>
      </c>
      <c r="B100" s="17" t="s">
        <v>10</v>
      </c>
      <c r="C100" s="8" t="s">
        <v>83</v>
      </c>
      <c r="D100" s="18" t="s">
        <v>42</v>
      </c>
      <c r="E100" s="17">
        <v>1</v>
      </c>
      <c r="F100" s="31">
        <v>0</v>
      </c>
      <c r="G100" s="17"/>
      <c r="H100" s="32">
        <f t="shared" si="3"/>
        <v>0</v>
      </c>
      <c r="I100" s="32">
        <f t="shared" si="4"/>
        <v>0</v>
      </c>
      <c r="J100" s="32">
        <f t="shared" si="5"/>
        <v>0</v>
      </c>
    </row>
    <row r="101" spans="1:16" ht="16" x14ac:dyDescent="0.2">
      <c r="A101" s="29">
        <v>100</v>
      </c>
      <c r="B101" s="17" t="s">
        <v>10</v>
      </c>
      <c r="C101" s="8" t="s">
        <v>84</v>
      </c>
      <c r="D101" s="18" t="s">
        <v>71</v>
      </c>
      <c r="E101" s="17">
        <v>1</v>
      </c>
      <c r="F101" s="31">
        <v>0</v>
      </c>
      <c r="G101" s="19"/>
      <c r="H101" s="32">
        <f t="shared" si="3"/>
        <v>0</v>
      </c>
      <c r="I101" s="32">
        <f t="shared" si="4"/>
        <v>0</v>
      </c>
      <c r="J101" s="32">
        <f t="shared" si="5"/>
        <v>0</v>
      </c>
    </row>
    <row r="102" spans="1:16" ht="48" x14ac:dyDescent="0.2">
      <c r="A102" s="7">
        <v>101</v>
      </c>
      <c r="B102" s="8" t="s">
        <v>10</v>
      </c>
      <c r="C102" s="8" t="s">
        <v>172</v>
      </c>
      <c r="D102" s="9" t="s">
        <v>173</v>
      </c>
      <c r="E102" s="7">
        <v>1</v>
      </c>
      <c r="F102" s="31">
        <v>0</v>
      </c>
      <c r="G102" s="19"/>
      <c r="H102" s="32">
        <f t="shared" si="3"/>
        <v>0</v>
      </c>
      <c r="I102" s="32">
        <f t="shared" si="4"/>
        <v>0</v>
      </c>
      <c r="J102" s="32">
        <f t="shared" si="5"/>
        <v>0</v>
      </c>
      <c r="L102" s="3"/>
      <c r="M102" s="2"/>
      <c r="N102" s="3"/>
      <c r="O102" s="3"/>
      <c r="P102" s="3"/>
    </row>
    <row r="103" spans="1:16" x14ac:dyDescent="0.2">
      <c r="A103" s="20"/>
      <c r="B103" s="20"/>
      <c r="C103" s="21"/>
      <c r="D103" s="22"/>
      <c r="E103" s="20"/>
      <c r="F103" s="33"/>
      <c r="G103" s="20"/>
      <c r="H103" s="35" t="s">
        <v>33</v>
      </c>
      <c r="I103" s="35">
        <f>SUM(I2:I102)</f>
        <v>0</v>
      </c>
      <c r="J103" s="35">
        <f>SUM(J2:J102)</f>
        <v>0</v>
      </c>
    </row>
  </sheetData>
  <autoFilter ref="A1:J103" xr:uid="{00000000-0001-0000-0100-000000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24"/>
  <sheetViews>
    <sheetView topLeftCell="A74" workbookViewId="0">
      <selection activeCell="I79" sqref="I79"/>
    </sheetView>
  </sheetViews>
  <sheetFormatPr baseColWidth="10" defaultColWidth="8.83203125" defaultRowHeight="15" x14ac:dyDescent="0.2"/>
  <cols>
    <col min="1" max="1" width="5.5" style="3" customWidth="1"/>
    <col min="2" max="2" width="20" style="3" customWidth="1"/>
    <col min="3" max="3" width="20" style="5" customWidth="1"/>
    <col min="4" max="4" width="20" style="2" customWidth="1"/>
    <col min="5" max="5" width="4.6640625" style="3" bestFit="1" customWidth="1"/>
    <col min="6" max="6" width="20" style="41" customWidth="1"/>
    <col min="7" max="7" width="4.5" style="3" bestFit="1" customWidth="1"/>
    <col min="8" max="10" width="20" style="41" customWidth="1"/>
    <col min="11" max="16384" width="8.83203125" style="3"/>
  </cols>
  <sheetData>
    <row r="1" spans="1:16" ht="16" x14ac:dyDescent="0.2">
      <c r="A1" s="23" t="s">
        <v>0</v>
      </c>
      <c r="B1" s="23" t="s">
        <v>1</v>
      </c>
      <c r="C1" s="24" t="s">
        <v>2</v>
      </c>
      <c r="D1" s="6" t="s">
        <v>34</v>
      </c>
      <c r="E1" s="23" t="s">
        <v>3</v>
      </c>
      <c r="F1" s="40" t="s">
        <v>4</v>
      </c>
      <c r="G1" s="23" t="s">
        <v>5</v>
      </c>
      <c r="H1" s="40" t="s">
        <v>6</v>
      </c>
      <c r="I1" s="40" t="s">
        <v>7</v>
      </c>
      <c r="J1" s="40" t="s">
        <v>8</v>
      </c>
    </row>
    <row r="2" spans="1:16" ht="16" x14ac:dyDescent="0.2">
      <c r="A2" s="17">
        <v>1</v>
      </c>
      <c r="B2" s="17" t="s">
        <v>85</v>
      </c>
      <c r="C2" s="25" t="s">
        <v>86</v>
      </c>
      <c r="D2" s="8" t="s">
        <v>55</v>
      </c>
      <c r="E2" s="17">
        <v>4</v>
      </c>
      <c r="F2" s="32">
        <v>0</v>
      </c>
      <c r="G2" s="19"/>
      <c r="H2" s="32">
        <f>F2*G2+F2</f>
        <v>0</v>
      </c>
      <c r="I2" s="32">
        <f>F2*E2</f>
        <v>0</v>
      </c>
      <c r="J2" s="32">
        <f>H2*E2</f>
        <v>0</v>
      </c>
    </row>
    <row r="3" spans="1:16" ht="16" x14ac:dyDescent="0.2">
      <c r="A3" s="17">
        <v>2</v>
      </c>
      <c r="B3" s="17" t="s">
        <v>85</v>
      </c>
      <c r="C3" s="25" t="s">
        <v>87</v>
      </c>
      <c r="D3" s="8" t="s">
        <v>88</v>
      </c>
      <c r="E3" s="17">
        <v>1</v>
      </c>
      <c r="F3" s="32">
        <v>0</v>
      </c>
      <c r="G3" s="19"/>
      <c r="H3" s="32">
        <f t="shared" ref="H3:H67" si="0">F3*G3+F3</f>
        <v>0</v>
      </c>
      <c r="I3" s="32">
        <f t="shared" ref="I3:I67" si="1">F3*E3</f>
        <v>0</v>
      </c>
      <c r="J3" s="32">
        <f t="shared" ref="J3:J67" si="2">H3*E3</f>
        <v>0</v>
      </c>
    </row>
    <row r="4" spans="1:16" customFormat="1" ht="80" x14ac:dyDescent="0.2">
      <c r="A4" s="17">
        <v>3</v>
      </c>
      <c r="B4" s="17" t="s">
        <v>85</v>
      </c>
      <c r="C4" s="25" t="s">
        <v>90</v>
      </c>
      <c r="D4" s="9" t="s">
        <v>174</v>
      </c>
      <c r="E4" s="7">
        <v>2</v>
      </c>
      <c r="F4" s="32">
        <v>0</v>
      </c>
      <c r="G4" s="17"/>
      <c r="H4" s="32">
        <f t="shared" si="0"/>
        <v>0</v>
      </c>
      <c r="I4" s="32">
        <f t="shared" si="1"/>
        <v>0</v>
      </c>
      <c r="J4" s="32">
        <f t="shared" si="2"/>
        <v>0</v>
      </c>
      <c r="L4" s="3"/>
      <c r="M4" s="2"/>
      <c r="N4" s="3"/>
      <c r="O4" s="3"/>
      <c r="P4" s="3"/>
    </row>
    <row r="5" spans="1:16" ht="16" x14ac:dyDescent="0.2">
      <c r="A5" s="17">
        <v>4</v>
      </c>
      <c r="B5" s="17" t="s">
        <v>85</v>
      </c>
      <c r="C5" s="25" t="s">
        <v>90</v>
      </c>
      <c r="D5" s="8" t="s">
        <v>67</v>
      </c>
      <c r="E5" s="17">
        <v>2</v>
      </c>
      <c r="F5" s="32">
        <v>0</v>
      </c>
      <c r="G5" s="19"/>
      <c r="H5" s="32">
        <f t="shared" si="0"/>
        <v>0</v>
      </c>
      <c r="I5" s="32">
        <f t="shared" si="1"/>
        <v>0</v>
      </c>
      <c r="J5" s="32">
        <f t="shared" si="2"/>
        <v>0</v>
      </c>
    </row>
    <row r="6" spans="1:16" ht="32" x14ac:dyDescent="0.2">
      <c r="A6" s="17">
        <v>5</v>
      </c>
      <c r="B6" s="17" t="s">
        <v>85</v>
      </c>
      <c r="C6" s="25" t="s">
        <v>90</v>
      </c>
      <c r="D6" s="8" t="s">
        <v>69</v>
      </c>
      <c r="E6" s="17">
        <v>2</v>
      </c>
      <c r="F6" s="32">
        <v>0</v>
      </c>
      <c r="G6" s="19"/>
      <c r="H6" s="32">
        <f t="shared" si="0"/>
        <v>0</v>
      </c>
      <c r="I6" s="32">
        <f t="shared" si="1"/>
        <v>0</v>
      </c>
      <c r="J6" s="32">
        <f t="shared" si="2"/>
        <v>0</v>
      </c>
    </row>
    <row r="7" spans="1:16" ht="32" x14ac:dyDescent="0.2">
      <c r="A7" s="17">
        <v>6</v>
      </c>
      <c r="B7" s="17" t="s">
        <v>85</v>
      </c>
      <c r="C7" s="25" t="s">
        <v>90</v>
      </c>
      <c r="D7" s="8" t="s">
        <v>138</v>
      </c>
      <c r="E7" s="17">
        <v>1</v>
      </c>
      <c r="F7" s="32">
        <v>0</v>
      </c>
      <c r="G7" s="17"/>
      <c r="H7" s="32">
        <f t="shared" si="0"/>
        <v>0</v>
      </c>
      <c r="I7" s="32">
        <f t="shared" si="1"/>
        <v>0</v>
      </c>
      <c r="J7" s="32">
        <f t="shared" si="2"/>
        <v>0</v>
      </c>
    </row>
    <row r="8" spans="1:16" ht="16" x14ac:dyDescent="0.2">
      <c r="A8" s="17">
        <v>7</v>
      </c>
      <c r="B8" s="17" t="s">
        <v>85</v>
      </c>
      <c r="C8" s="25" t="s">
        <v>90</v>
      </c>
      <c r="D8" s="8" t="s">
        <v>50</v>
      </c>
      <c r="E8" s="17">
        <v>2</v>
      </c>
      <c r="F8" s="32">
        <v>0</v>
      </c>
      <c r="G8" s="17"/>
      <c r="H8" s="32">
        <f t="shared" si="0"/>
        <v>0</v>
      </c>
      <c r="I8" s="32">
        <f t="shared" si="1"/>
        <v>0</v>
      </c>
      <c r="J8" s="32">
        <f t="shared" si="2"/>
        <v>0</v>
      </c>
    </row>
    <row r="9" spans="1:16" ht="16" x14ac:dyDescent="0.2">
      <c r="A9" s="17">
        <v>8</v>
      </c>
      <c r="B9" s="17" t="s">
        <v>85</v>
      </c>
      <c r="C9" s="25" t="s">
        <v>90</v>
      </c>
      <c r="D9" s="8" t="s">
        <v>42</v>
      </c>
      <c r="E9" s="17">
        <v>1</v>
      </c>
      <c r="F9" s="32">
        <v>0</v>
      </c>
      <c r="G9" s="17"/>
      <c r="H9" s="32">
        <f t="shared" si="0"/>
        <v>0</v>
      </c>
      <c r="I9" s="32">
        <f t="shared" si="1"/>
        <v>0</v>
      </c>
      <c r="J9" s="32">
        <f t="shared" si="2"/>
        <v>0</v>
      </c>
    </row>
    <row r="10" spans="1:16" ht="32" x14ac:dyDescent="0.2">
      <c r="A10" s="17">
        <v>9</v>
      </c>
      <c r="B10" s="17" t="s">
        <v>85</v>
      </c>
      <c r="C10" s="25" t="s">
        <v>89</v>
      </c>
      <c r="D10" s="8" t="s">
        <v>71</v>
      </c>
      <c r="E10" s="17">
        <v>1</v>
      </c>
      <c r="F10" s="32">
        <v>0</v>
      </c>
      <c r="G10" s="19"/>
      <c r="H10" s="32">
        <f t="shared" si="0"/>
        <v>0</v>
      </c>
      <c r="I10" s="32">
        <f t="shared" si="1"/>
        <v>0</v>
      </c>
      <c r="J10" s="32">
        <f t="shared" si="2"/>
        <v>0</v>
      </c>
    </row>
    <row r="11" spans="1:16" ht="16" x14ac:dyDescent="0.2">
      <c r="A11" s="17">
        <v>10</v>
      </c>
      <c r="B11" s="17" t="s">
        <v>85</v>
      </c>
      <c r="C11" s="25" t="s">
        <v>91</v>
      </c>
      <c r="D11" s="8" t="s">
        <v>50</v>
      </c>
      <c r="E11" s="17">
        <v>2</v>
      </c>
      <c r="F11" s="32">
        <v>0</v>
      </c>
      <c r="G11" s="19"/>
      <c r="H11" s="32">
        <f t="shared" si="0"/>
        <v>0</v>
      </c>
      <c r="I11" s="32">
        <f t="shared" si="1"/>
        <v>0</v>
      </c>
      <c r="J11" s="32">
        <f t="shared" si="2"/>
        <v>0</v>
      </c>
    </row>
    <row r="12" spans="1:16" customFormat="1" ht="80" x14ac:dyDescent="0.2">
      <c r="A12" s="17">
        <v>11</v>
      </c>
      <c r="B12" s="17" t="s">
        <v>85</v>
      </c>
      <c r="C12" s="18" t="s">
        <v>92</v>
      </c>
      <c r="D12" s="9" t="s">
        <v>174</v>
      </c>
      <c r="E12" s="7">
        <v>2</v>
      </c>
      <c r="F12" s="32">
        <v>0</v>
      </c>
      <c r="G12" s="17"/>
      <c r="H12" s="32">
        <f t="shared" si="0"/>
        <v>0</v>
      </c>
      <c r="I12" s="32">
        <f t="shared" si="1"/>
        <v>0</v>
      </c>
      <c r="J12" s="32">
        <f t="shared" si="2"/>
        <v>0</v>
      </c>
      <c r="L12" s="3"/>
      <c r="M12" s="2"/>
      <c r="N12" s="3"/>
      <c r="O12" s="3"/>
      <c r="P12" s="3"/>
    </row>
    <row r="13" spans="1:16" ht="80" x14ac:dyDescent="0.2">
      <c r="A13" s="17">
        <v>12</v>
      </c>
      <c r="B13" s="17" t="s">
        <v>85</v>
      </c>
      <c r="C13" s="18" t="s">
        <v>92</v>
      </c>
      <c r="D13" s="8" t="s">
        <v>143</v>
      </c>
      <c r="E13" s="17">
        <v>1</v>
      </c>
      <c r="F13" s="32">
        <v>0</v>
      </c>
      <c r="G13" s="19"/>
      <c r="H13" s="32">
        <f t="shared" si="0"/>
        <v>0</v>
      </c>
      <c r="I13" s="32">
        <f t="shared" si="1"/>
        <v>0</v>
      </c>
      <c r="J13" s="32">
        <f t="shared" si="2"/>
        <v>0</v>
      </c>
    </row>
    <row r="14" spans="1:16" ht="32" x14ac:dyDescent="0.2">
      <c r="A14" s="17">
        <v>13</v>
      </c>
      <c r="B14" s="17" t="s">
        <v>85</v>
      </c>
      <c r="C14" s="18" t="s">
        <v>92</v>
      </c>
      <c r="D14" s="8" t="s">
        <v>58</v>
      </c>
      <c r="E14" s="17">
        <v>1</v>
      </c>
      <c r="F14" s="32">
        <v>0</v>
      </c>
      <c r="G14" s="19"/>
      <c r="H14" s="32">
        <f t="shared" si="0"/>
        <v>0</v>
      </c>
      <c r="I14" s="32">
        <f t="shared" si="1"/>
        <v>0</v>
      </c>
      <c r="J14" s="32">
        <f t="shared" si="2"/>
        <v>0</v>
      </c>
    </row>
    <row r="15" spans="1:16" ht="32" x14ac:dyDescent="0.2">
      <c r="A15" s="17">
        <v>14</v>
      </c>
      <c r="B15" s="17" t="s">
        <v>85</v>
      </c>
      <c r="C15" s="18" t="s">
        <v>92</v>
      </c>
      <c r="D15" s="8" t="s">
        <v>93</v>
      </c>
      <c r="E15" s="17">
        <v>1</v>
      </c>
      <c r="F15" s="32">
        <v>0</v>
      </c>
      <c r="G15" s="19"/>
      <c r="H15" s="32">
        <f t="shared" si="0"/>
        <v>0</v>
      </c>
      <c r="I15" s="32">
        <f t="shared" si="1"/>
        <v>0</v>
      </c>
      <c r="J15" s="32">
        <f t="shared" si="2"/>
        <v>0</v>
      </c>
    </row>
    <row r="16" spans="1:16" ht="32" x14ac:dyDescent="0.2">
      <c r="A16" s="17">
        <v>15</v>
      </c>
      <c r="B16" s="17" t="s">
        <v>85</v>
      </c>
      <c r="C16" s="18" t="s">
        <v>92</v>
      </c>
      <c r="D16" s="8" t="s">
        <v>94</v>
      </c>
      <c r="E16" s="17">
        <v>1</v>
      </c>
      <c r="F16" s="32">
        <v>0</v>
      </c>
      <c r="G16" s="19"/>
      <c r="H16" s="32">
        <f t="shared" si="0"/>
        <v>0</v>
      </c>
      <c r="I16" s="32">
        <f t="shared" si="1"/>
        <v>0</v>
      </c>
      <c r="J16" s="32">
        <f t="shared" si="2"/>
        <v>0</v>
      </c>
    </row>
    <row r="17" spans="1:16" ht="32" x14ac:dyDescent="0.2">
      <c r="A17" s="17">
        <v>16</v>
      </c>
      <c r="B17" s="17" t="s">
        <v>85</v>
      </c>
      <c r="C17" s="18" t="s">
        <v>92</v>
      </c>
      <c r="D17" s="8" t="s">
        <v>95</v>
      </c>
      <c r="E17" s="17">
        <v>1</v>
      </c>
      <c r="F17" s="32">
        <v>0</v>
      </c>
      <c r="G17" s="19"/>
      <c r="H17" s="32">
        <f t="shared" si="0"/>
        <v>0</v>
      </c>
      <c r="I17" s="32">
        <f t="shared" si="1"/>
        <v>0</v>
      </c>
      <c r="J17" s="32">
        <f t="shared" si="2"/>
        <v>0</v>
      </c>
    </row>
    <row r="18" spans="1:16" ht="48" x14ac:dyDescent="0.2">
      <c r="A18" s="17">
        <v>17</v>
      </c>
      <c r="B18" s="17" t="s">
        <v>85</v>
      </c>
      <c r="C18" s="18" t="s">
        <v>92</v>
      </c>
      <c r="D18" s="8" t="s">
        <v>96</v>
      </c>
      <c r="E18" s="17">
        <v>1</v>
      </c>
      <c r="F18" s="32">
        <v>0</v>
      </c>
      <c r="G18" s="19"/>
      <c r="H18" s="32">
        <f t="shared" si="0"/>
        <v>0</v>
      </c>
      <c r="I18" s="32">
        <f t="shared" si="1"/>
        <v>0</v>
      </c>
      <c r="J18" s="32">
        <f t="shared" si="2"/>
        <v>0</v>
      </c>
    </row>
    <row r="19" spans="1:16" ht="64" x14ac:dyDescent="0.2">
      <c r="A19" s="17">
        <v>18</v>
      </c>
      <c r="B19" s="17" t="s">
        <v>85</v>
      </c>
      <c r="C19" s="18" t="s">
        <v>92</v>
      </c>
      <c r="D19" s="8" t="s">
        <v>149</v>
      </c>
      <c r="E19" s="17">
        <v>1</v>
      </c>
      <c r="F19" s="32">
        <v>0</v>
      </c>
      <c r="G19" s="19"/>
      <c r="H19" s="32">
        <f t="shared" si="0"/>
        <v>0</v>
      </c>
      <c r="I19" s="32">
        <f t="shared" si="1"/>
        <v>0</v>
      </c>
      <c r="J19" s="32">
        <f t="shared" si="2"/>
        <v>0</v>
      </c>
    </row>
    <row r="20" spans="1:16" ht="32" x14ac:dyDescent="0.2">
      <c r="A20" s="17">
        <v>19</v>
      </c>
      <c r="B20" s="17" t="s">
        <v>85</v>
      </c>
      <c r="C20" s="18" t="s">
        <v>92</v>
      </c>
      <c r="D20" s="8" t="s">
        <v>142</v>
      </c>
      <c r="E20" s="17">
        <v>1</v>
      </c>
      <c r="F20" s="32">
        <v>0</v>
      </c>
      <c r="G20" s="19"/>
      <c r="H20" s="32">
        <f t="shared" si="0"/>
        <v>0</v>
      </c>
      <c r="I20" s="32">
        <f t="shared" si="1"/>
        <v>0</v>
      </c>
      <c r="J20" s="32">
        <f t="shared" si="2"/>
        <v>0</v>
      </c>
    </row>
    <row r="21" spans="1:16" customFormat="1" ht="80" x14ac:dyDescent="0.2">
      <c r="A21" s="17">
        <v>20</v>
      </c>
      <c r="B21" s="17" t="s">
        <v>85</v>
      </c>
      <c r="C21" s="26" t="s">
        <v>97</v>
      </c>
      <c r="D21" s="9" t="s">
        <v>174</v>
      </c>
      <c r="E21" s="7">
        <v>1</v>
      </c>
      <c r="F21" s="32">
        <v>0</v>
      </c>
      <c r="G21" s="17"/>
      <c r="H21" s="32">
        <f t="shared" si="0"/>
        <v>0</v>
      </c>
      <c r="I21" s="32">
        <f t="shared" si="1"/>
        <v>0</v>
      </c>
      <c r="J21" s="32">
        <f t="shared" si="2"/>
        <v>0</v>
      </c>
      <c r="L21" s="3"/>
      <c r="M21" s="2"/>
      <c r="N21" s="3"/>
      <c r="O21" s="3"/>
      <c r="P21" s="3"/>
    </row>
    <row r="22" spans="1:16" ht="16" x14ac:dyDescent="0.2">
      <c r="A22" s="17">
        <v>21</v>
      </c>
      <c r="B22" s="17" t="s">
        <v>85</v>
      </c>
      <c r="C22" s="26" t="s">
        <v>97</v>
      </c>
      <c r="D22" s="8" t="s">
        <v>58</v>
      </c>
      <c r="E22" s="17">
        <v>1</v>
      </c>
      <c r="F22" s="32">
        <v>0</v>
      </c>
      <c r="G22" s="19"/>
      <c r="H22" s="32">
        <f t="shared" si="0"/>
        <v>0</v>
      </c>
      <c r="I22" s="32">
        <f t="shared" si="1"/>
        <v>0</v>
      </c>
      <c r="J22" s="32">
        <f t="shared" si="2"/>
        <v>0</v>
      </c>
    </row>
    <row r="23" spans="1:16" ht="16" x14ac:dyDescent="0.2">
      <c r="A23" s="17">
        <v>22</v>
      </c>
      <c r="B23" s="17" t="s">
        <v>85</v>
      </c>
      <c r="C23" s="26" t="s">
        <v>97</v>
      </c>
      <c r="D23" s="8" t="s">
        <v>93</v>
      </c>
      <c r="E23" s="17">
        <v>1</v>
      </c>
      <c r="F23" s="32">
        <v>0</v>
      </c>
      <c r="G23" s="19"/>
      <c r="H23" s="32">
        <f t="shared" si="0"/>
        <v>0</v>
      </c>
      <c r="I23" s="32">
        <f t="shared" si="1"/>
        <v>0</v>
      </c>
      <c r="J23" s="32">
        <f t="shared" si="2"/>
        <v>0</v>
      </c>
    </row>
    <row r="24" spans="1:16" ht="16" x14ac:dyDescent="0.2">
      <c r="A24" s="17">
        <v>23</v>
      </c>
      <c r="B24" s="17" t="s">
        <v>85</v>
      </c>
      <c r="C24" s="26" t="s">
        <v>97</v>
      </c>
      <c r="D24" s="8" t="s">
        <v>98</v>
      </c>
      <c r="E24" s="17">
        <v>2</v>
      </c>
      <c r="F24" s="32">
        <v>0</v>
      </c>
      <c r="G24" s="19"/>
      <c r="H24" s="32">
        <f t="shared" si="0"/>
        <v>0</v>
      </c>
      <c r="I24" s="32">
        <f t="shared" si="1"/>
        <v>0</v>
      </c>
      <c r="J24" s="32">
        <f t="shared" si="2"/>
        <v>0</v>
      </c>
    </row>
    <row r="25" spans="1:16" ht="16" x14ac:dyDescent="0.2">
      <c r="A25" s="17">
        <v>24</v>
      </c>
      <c r="B25" s="17" t="s">
        <v>85</v>
      </c>
      <c r="C25" s="26" t="s">
        <v>97</v>
      </c>
      <c r="D25" s="8" t="s">
        <v>99</v>
      </c>
      <c r="E25" s="17">
        <v>1</v>
      </c>
      <c r="F25" s="32">
        <v>0</v>
      </c>
      <c r="G25" s="19"/>
      <c r="H25" s="32">
        <f t="shared" si="0"/>
        <v>0</v>
      </c>
      <c r="I25" s="32">
        <f t="shared" si="1"/>
        <v>0</v>
      </c>
      <c r="J25" s="32">
        <f t="shared" si="2"/>
        <v>0</v>
      </c>
    </row>
    <row r="26" spans="1:16" ht="16" x14ac:dyDescent="0.2">
      <c r="A26" s="17">
        <v>25</v>
      </c>
      <c r="B26" s="17" t="s">
        <v>85</v>
      </c>
      <c r="C26" s="26" t="s">
        <v>97</v>
      </c>
      <c r="D26" s="8" t="s">
        <v>100</v>
      </c>
      <c r="E26" s="17">
        <v>1</v>
      </c>
      <c r="F26" s="32">
        <v>0</v>
      </c>
      <c r="G26" s="19"/>
      <c r="H26" s="32">
        <f t="shared" si="0"/>
        <v>0</v>
      </c>
      <c r="I26" s="32">
        <f t="shared" si="1"/>
        <v>0</v>
      </c>
      <c r="J26" s="32">
        <f t="shared" si="2"/>
        <v>0</v>
      </c>
    </row>
    <row r="27" spans="1:16" ht="32" x14ac:dyDescent="0.2">
      <c r="A27" s="17">
        <v>26</v>
      </c>
      <c r="B27" s="17" t="s">
        <v>85</v>
      </c>
      <c r="C27" s="26" t="s">
        <v>97</v>
      </c>
      <c r="D27" s="8" t="s">
        <v>101</v>
      </c>
      <c r="E27" s="17">
        <v>1</v>
      </c>
      <c r="F27" s="32">
        <v>0</v>
      </c>
      <c r="G27" s="19"/>
      <c r="H27" s="32">
        <f t="shared" si="0"/>
        <v>0</v>
      </c>
      <c r="I27" s="32">
        <f t="shared" si="1"/>
        <v>0</v>
      </c>
      <c r="J27" s="32">
        <f t="shared" si="2"/>
        <v>0</v>
      </c>
    </row>
    <row r="28" spans="1:16" customFormat="1" ht="80" x14ac:dyDescent="0.2">
      <c r="A28" s="17">
        <v>27</v>
      </c>
      <c r="B28" s="17" t="s">
        <v>85</v>
      </c>
      <c r="C28" s="25" t="s">
        <v>175</v>
      </c>
      <c r="D28" s="9" t="s">
        <v>174</v>
      </c>
      <c r="E28" s="7">
        <v>1</v>
      </c>
      <c r="F28" s="32">
        <v>0</v>
      </c>
      <c r="G28" s="17"/>
      <c r="H28" s="32">
        <f t="shared" si="0"/>
        <v>0</v>
      </c>
      <c r="I28" s="32">
        <f t="shared" si="1"/>
        <v>0</v>
      </c>
      <c r="J28" s="32">
        <f t="shared" si="2"/>
        <v>0</v>
      </c>
      <c r="L28" s="3"/>
      <c r="M28" s="2"/>
      <c r="N28" s="3"/>
      <c r="O28" s="3"/>
      <c r="P28" s="3"/>
    </row>
    <row r="29" spans="1:16" ht="16" x14ac:dyDescent="0.2">
      <c r="A29" s="17">
        <v>28</v>
      </c>
      <c r="B29" s="17" t="s">
        <v>85</v>
      </c>
      <c r="C29" s="25" t="s">
        <v>175</v>
      </c>
      <c r="D29" s="8" t="s">
        <v>67</v>
      </c>
      <c r="E29" s="17">
        <v>2</v>
      </c>
      <c r="F29" s="32">
        <v>0</v>
      </c>
      <c r="G29" s="19"/>
      <c r="H29" s="32">
        <f t="shared" si="0"/>
        <v>0</v>
      </c>
      <c r="I29" s="32">
        <f t="shared" si="1"/>
        <v>0</v>
      </c>
      <c r="J29" s="32">
        <f t="shared" si="2"/>
        <v>0</v>
      </c>
    </row>
    <row r="30" spans="1:16" ht="32" x14ac:dyDescent="0.2">
      <c r="A30" s="17">
        <v>29</v>
      </c>
      <c r="B30" s="17" t="s">
        <v>85</v>
      </c>
      <c r="C30" s="25" t="s">
        <v>175</v>
      </c>
      <c r="D30" s="8" t="s">
        <v>69</v>
      </c>
      <c r="E30" s="17">
        <v>2</v>
      </c>
      <c r="F30" s="32">
        <v>0</v>
      </c>
      <c r="G30" s="19"/>
      <c r="H30" s="32">
        <f t="shared" si="0"/>
        <v>0</v>
      </c>
      <c r="I30" s="32">
        <f t="shared" si="1"/>
        <v>0</v>
      </c>
      <c r="J30" s="32">
        <f t="shared" si="2"/>
        <v>0</v>
      </c>
    </row>
    <row r="31" spans="1:16" ht="32" x14ac:dyDescent="0.2">
      <c r="A31" s="17">
        <v>30</v>
      </c>
      <c r="B31" s="17" t="s">
        <v>85</v>
      </c>
      <c r="C31" s="25" t="s">
        <v>175</v>
      </c>
      <c r="D31" s="8" t="s">
        <v>139</v>
      </c>
      <c r="E31" s="17">
        <v>1</v>
      </c>
      <c r="F31" s="32">
        <v>0</v>
      </c>
      <c r="G31" s="17"/>
      <c r="H31" s="32">
        <f t="shared" si="0"/>
        <v>0</v>
      </c>
      <c r="I31" s="32">
        <f t="shared" si="1"/>
        <v>0</v>
      </c>
      <c r="J31" s="32">
        <f t="shared" si="2"/>
        <v>0</v>
      </c>
    </row>
    <row r="32" spans="1:16" ht="16" x14ac:dyDescent="0.2">
      <c r="A32" s="17">
        <v>31</v>
      </c>
      <c r="B32" s="17" t="s">
        <v>85</v>
      </c>
      <c r="C32" s="25" t="s">
        <v>175</v>
      </c>
      <c r="D32" s="8" t="s">
        <v>50</v>
      </c>
      <c r="E32" s="17">
        <v>3</v>
      </c>
      <c r="F32" s="32">
        <v>0</v>
      </c>
      <c r="G32" s="17"/>
      <c r="H32" s="32">
        <f t="shared" si="0"/>
        <v>0</v>
      </c>
      <c r="I32" s="32">
        <f t="shared" si="1"/>
        <v>0</v>
      </c>
      <c r="J32" s="32">
        <f t="shared" si="2"/>
        <v>0</v>
      </c>
    </row>
    <row r="33" spans="1:16" ht="16" x14ac:dyDescent="0.2">
      <c r="A33" s="17">
        <v>32</v>
      </c>
      <c r="B33" s="17" t="s">
        <v>85</v>
      </c>
      <c r="C33" s="25" t="s">
        <v>175</v>
      </c>
      <c r="D33" s="8" t="s">
        <v>42</v>
      </c>
      <c r="E33" s="17">
        <v>1</v>
      </c>
      <c r="F33" s="32">
        <v>0</v>
      </c>
      <c r="G33" s="17"/>
      <c r="H33" s="32">
        <f t="shared" si="0"/>
        <v>0</v>
      </c>
      <c r="I33" s="32">
        <f t="shared" si="1"/>
        <v>0</v>
      </c>
      <c r="J33" s="32">
        <f t="shared" si="2"/>
        <v>0</v>
      </c>
    </row>
    <row r="34" spans="1:16" ht="32" x14ac:dyDescent="0.2">
      <c r="A34" s="17">
        <v>33</v>
      </c>
      <c r="B34" s="17" t="s">
        <v>85</v>
      </c>
      <c r="C34" s="25" t="s">
        <v>102</v>
      </c>
      <c r="D34" s="8" t="s">
        <v>71</v>
      </c>
      <c r="E34" s="17">
        <v>1</v>
      </c>
      <c r="F34" s="32">
        <v>0</v>
      </c>
      <c r="G34" s="19"/>
      <c r="H34" s="32">
        <f t="shared" si="0"/>
        <v>0</v>
      </c>
      <c r="I34" s="32">
        <f t="shared" si="1"/>
        <v>0</v>
      </c>
      <c r="J34" s="32">
        <f t="shared" si="2"/>
        <v>0</v>
      </c>
    </row>
    <row r="35" spans="1:16" customFormat="1" ht="80" x14ac:dyDescent="0.2">
      <c r="A35" s="17">
        <v>34</v>
      </c>
      <c r="B35" s="17" t="s">
        <v>85</v>
      </c>
      <c r="C35" s="25" t="s">
        <v>103</v>
      </c>
      <c r="D35" s="9" t="s">
        <v>174</v>
      </c>
      <c r="E35" s="7">
        <v>1</v>
      </c>
      <c r="F35" s="32">
        <v>0</v>
      </c>
      <c r="G35" s="17"/>
      <c r="H35" s="32">
        <f t="shared" si="0"/>
        <v>0</v>
      </c>
      <c r="I35" s="32">
        <f t="shared" si="1"/>
        <v>0</v>
      </c>
      <c r="J35" s="32">
        <f t="shared" si="2"/>
        <v>0</v>
      </c>
      <c r="L35" s="3"/>
      <c r="M35" s="2"/>
      <c r="N35" s="3"/>
      <c r="O35" s="3"/>
      <c r="P35" s="3"/>
    </row>
    <row r="36" spans="1:16" ht="16" x14ac:dyDescent="0.2">
      <c r="A36" s="17">
        <v>35</v>
      </c>
      <c r="B36" s="17" t="s">
        <v>85</v>
      </c>
      <c r="C36" s="25" t="s">
        <v>103</v>
      </c>
      <c r="D36" s="8" t="s">
        <v>67</v>
      </c>
      <c r="E36" s="17">
        <v>3</v>
      </c>
      <c r="F36" s="32">
        <v>0</v>
      </c>
      <c r="G36" s="19"/>
      <c r="H36" s="32">
        <f t="shared" si="0"/>
        <v>0</v>
      </c>
      <c r="I36" s="32">
        <f t="shared" si="1"/>
        <v>0</v>
      </c>
      <c r="J36" s="32">
        <f t="shared" si="2"/>
        <v>0</v>
      </c>
    </row>
    <row r="37" spans="1:16" ht="32" x14ac:dyDescent="0.2">
      <c r="A37" s="17">
        <v>36</v>
      </c>
      <c r="B37" s="17" t="s">
        <v>85</v>
      </c>
      <c r="C37" s="25" t="s">
        <v>103</v>
      </c>
      <c r="D37" s="8" t="s">
        <v>69</v>
      </c>
      <c r="E37" s="17">
        <v>3</v>
      </c>
      <c r="F37" s="32">
        <v>0</v>
      </c>
      <c r="G37" s="19"/>
      <c r="H37" s="32">
        <f t="shared" si="0"/>
        <v>0</v>
      </c>
      <c r="I37" s="32">
        <f t="shared" si="1"/>
        <v>0</v>
      </c>
      <c r="J37" s="32">
        <f t="shared" si="2"/>
        <v>0</v>
      </c>
    </row>
    <row r="38" spans="1:16" ht="32" x14ac:dyDescent="0.2">
      <c r="A38" s="17">
        <v>37</v>
      </c>
      <c r="B38" s="17" t="s">
        <v>85</v>
      </c>
      <c r="C38" s="25" t="s">
        <v>103</v>
      </c>
      <c r="D38" s="8" t="s">
        <v>139</v>
      </c>
      <c r="E38" s="17">
        <v>1</v>
      </c>
      <c r="F38" s="32">
        <v>0</v>
      </c>
      <c r="G38" s="17"/>
      <c r="H38" s="32">
        <f t="shared" si="0"/>
        <v>0</v>
      </c>
      <c r="I38" s="32">
        <f t="shared" si="1"/>
        <v>0</v>
      </c>
      <c r="J38" s="32">
        <f t="shared" si="2"/>
        <v>0</v>
      </c>
    </row>
    <row r="39" spans="1:16" ht="16" x14ac:dyDescent="0.2">
      <c r="A39" s="17">
        <v>38</v>
      </c>
      <c r="B39" s="17" t="s">
        <v>85</v>
      </c>
      <c r="C39" s="25" t="s">
        <v>103</v>
      </c>
      <c r="D39" s="8" t="s">
        <v>50</v>
      </c>
      <c r="E39" s="17">
        <v>3</v>
      </c>
      <c r="F39" s="32">
        <v>0</v>
      </c>
      <c r="G39" s="17"/>
      <c r="H39" s="32">
        <f t="shared" si="0"/>
        <v>0</v>
      </c>
      <c r="I39" s="32">
        <f t="shared" si="1"/>
        <v>0</v>
      </c>
      <c r="J39" s="32">
        <f t="shared" si="2"/>
        <v>0</v>
      </c>
    </row>
    <row r="40" spans="1:16" ht="16" x14ac:dyDescent="0.2">
      <c r="A40" s="17">
        <v>39</v>
      </c>
      <c r="B40" s="17" t="s">
        <v>85</v>
      </c>
      <c r="C40" s="25" t="s">
        <v>103</v>
      </c>
      <c r="D40" s="8" t="s">
        <v>42</v>
      </c>
      <c r="E40" s="17">
        <v>1</v>
      </c>
      <c r="F40" s="32">
        <v>0</v>
      </c>
      <c r="G40" s="17"/>
      <c r="H40" s="32">
        <f t="shared" si="0"/>
        <v>0</v>
      </c>
      <c r="I40" s="32">
        <f t="shared" si="1"/>
        <v>0</v>
      </c>
      <c r="J40" s="32">
        <f t="shared" si="2"/>
        <v>0</v>
      </c>
    </row>
    <row r="41" spans="1:16" ht="32" x14ac:dyDescent="0.2">
      <c r="A41" s="17">
        <v>40</v>
      </c>
      <c r="B41" s="17" t="s">
        <v>85</v>
      </c>
      <c r="C41" s="25" t="s">
        <v>104</v>
      </c>
      <c r="D41" s="8" t="s">
        <v>71</v>
      </c>
      <c r="E41" s="17">
        <v>1</v>
      </c>
      <c r="F41" s="32">
        <v>0</v>
      </c>
      <c r="G41" s="19"/>
      <c r="H41" s="32">
        <f t="shared" si="0"/>
        <v>0</v>
      </c>
      <c r="I41" s="32">
        <f t="shared" si="1"/>
        <v>0</v>
      </c>
      <c r="J41" s="32">
        <f t="shared" si="2"/>
        <v>0</v>
      </c>
    </row>
    <row r="42" spans="1:16" customFormat="1" ht="80" x14ac:dyDescent="0.2">
      <c r="A42" s="17">
        <v>41</v>
      </c>
      <c r="B42" s="17" t="s">
        <v>85</v>
      </c>
      <c r="C42" s="25" t="s">
        <v>105</v>
      </c>
      <c r="D42" s="9" t="s">
        <v>174</v>
      </c>
      <c r="E42" s="7">
        <v>1</v>
      </c>
      <c r="F42" s="32">
        <v>0</v>
      </c>
      <c r="G42" s="17"/>
      <c r="H42" s="32">
        <f t="shared" si="0"/>
        <v>0</v>
      </c>
      <c r="I42" s="32">
        <f t="shared" si="1"/>
        <v>0</v>
      </c>
      <c r="J42" s="32">
        <f t="shared" si="2"/>
        <v>0</v>
      </c>
      <c r="L42" s="3"/>
      <c r="M42" s="2"/>
      <c r="N42" s="3"/>
      <c r="O42" s="3"/>
      <c r="P42" s="3"/>
    </row>
    <row r="43" spans="1:16" ht="16" x14ac:dyDescent="0.2">
      <c r="A43" s="17">
        <v>42</v>
      </c>
      <c r="B43" s="17" t="s">
        <v>85</v>
      </c>
      <c r="C43" s="25" t="s">
        <v>105</v>
      </c>
      <c r="D43" s="8" t="s">
        <v>67</v>
      </c>
      <c r="E43" s="17">
        <v>3</v>
      </c>
      <c r="F43" s="32">
        <v>0</v>
      </c>
      <c r="G43" s="19"/>
      <c r="H43" s="32">
        <f t="shared" si="0"/>
        <v>0</v>
      </c>
      <c r="I43" s="32">
        <f t="shared" si="1"/>
        <v>0</v>
      </c>
      <c r="J43" s="32">
        <f t="shared" si="2"/>
        <v>0</v>
      </c>
    </row>
    <row r="44" spans="1:16" ht="32" x14ac:dyDescent="0.2">
      <c r="A44" s="17">
        <v>43</v>
      </c>
      <c r="B44" s="17" t="s">
        <v>85</v>
      </c>
      <c r="C44" s="25" t="s">
        <v>105</v>
      </c>
      <c r="D44" s="8" t="s">
        <v>69</v>
      </c>
      <c r="E44" s="17">
        <v>3</v>
      </c>
      <c r="F44" s="32">
        <v>0</v>
      </c>
      <c r="G44" s="19"/>
      <c r="H44" s="32">
        <f t="shared" si="0"/>
        <v>0</v>
      </c>
      <c r="I44" s="32">
        <f t="shared" si="1"/>
        <v>0</v>
      </c>
      <c r="J44" s="32">
        <f t="shared" si="2"/>
        <v>0</v>
      </c>
    </row>
    <row r="45" spans="1:16" ht="32" x14ac:dyDescent="0.2">
      <c r="A45" s="17">
        <v>44</v>
      </c>
      <c r="B45" s="17" t="s">
        <v>85</v>
      </c>
      <c r="C45" s="25" t="s">
        <v>105</v>
      </c>
      <c r="D45" s="8" t="s">
        <v>139</v>
      </c>
      <c r="E45" s="17">
        <v>1</v>
      </c>
      <c r="F45" s="32">
        <v>0</v>
      </c>
      <c r="G45" s="17"/>
      <c r="H45" s="32">
        <f t="shared" si="0"/>
        <v>0</v>
      </c>
      <c r="I45" s="32">
        <f t="shared" si="1"/>
        <v>0</v>
      </c>
      <c r="J45" s="32">
        <f t="shared" si="2"/>
        <v>0</v>
      </c>
    </row>
    <row r="46" spans="1:16" ht="16" x14ac:dyDescent="0.2">
      <c r="A46" s="17">
        <v>45</v>
      </c>
      <c r="B46" s="17" t="s">
        <v>85</v>
      </c>
      <c r="C46" s="25" t="s">
        <v>105</v>
      </c>
      <c r="D46" s="8" t="s">
        <v>50</v>
      </c>
      <c r="E46" s="17">
        <v>3</v>
      </c>
      <c r="F46" s="32">
        <v>0</v>
      </c>
      <c r="G46" s="17"/>
      <c r="H46" s="32">
        <f t="shared" si="0"/>
        <v>0</v>
      </c>
      <c r="I46" s="32">
        <f t="shared" si="1"/>
        <v>0</v>
      </c>
      <c r="J46" s="32">
        <f t="shared" si="2"/>
        <v>0</v>
      </c>
    </row>
    <row r="47" spans="1:16" ht="16" x14ac:dyDescent="0.2">
      <c r="A47" s="17">
        <v>46</v>
      </c>
      <c r="B47" s="17" t="s">
        <v>85</v>
      </c>
      <c r="C47" s="25" t="s">
        <v>105</v>
      </c>
      <c r="D47" s="8" t="s">
        <v>42</v>
      </c>
      <c r="E47" s="17">
        <v>1</v>
      </c>
      <c r="F47" s="32">
        <v>0</v>
      </c>
      <c r="G47" s="17"/>
      <c r="H47" s="32">
        <f t="shared" si="0"/>
        <v>0</v>
      </c>
      <c r="I47" s="32">
        <f t="shared" si="1"/>
        <v>0</v>
      </c>
      <c r="J47" s="32">
        <f t="shared" si="2"/>
        <v>0</v>
      </c>
    </row>
    <row r="48" spans="1:16" ht="32" x14ac:dyDescent="0.2">
      <c r="A48" s="17">
        <v>47</v>
      </c>
      <c r="B48" s="17" t="s">
        <v>85</v>
      </c>
      <c r="C48" s="25" t="s">
        <v>106</v>
      </c>
      <c r="D48" s="8" t="s">
        <v>71</v>
      </c>
      <c r="E48" s="17">
        <v>1</v>
      </c>
      <c r="F48" s="32">
        <v>0</v>
      </c>
      <c r="G48" s="19"/>
      <c r="H48" s="32">
        <f t="shared" si="0"/>
        <v>0</v>
      </c>
      <c r="I48" s="32">
        <f t="shared" si="1"/>
        <v>0</v>
      </c>
      <c r="J48" s="32">
        <f t="shared" si="2"/>
        <v>0</v>
      </c>
    </row>
    <row r="49" spans="1:16" ht="32" x14ac:dyDescent="0.2">
      <c r="A49" s="17">
        <v>48</v>
      </c>
      <c r="B49" s="17" t="s">
        <v>85</v>
      </c>
      <c r="C49" s="25" t="s">
        <v>107</v>
      </c>
      <c r="D49" s="8" t="s">
        <v>108</v>
      </c>
      <c r="E49" s="17">
        <v>1</v>
      </c>
      <c r="F49" s="32">
        <v>0</v>
      </c>
      <c r="G49" s="19"/>
      <c r="H49" s="32">
        <f t="shared" si="0"/>
        <v>0</v>
      </c>
      <c r="I49" s="32">
        <f t="shared" si="1"/>
        <v>0</v>
      </c>
      <c r="J49" s="32">
        <f t="shared" si="2"/>
        <v>0</v>
      </c>
    </row>
    <row r="50" spans="1:16" ht="16" x14ac:dyDescent="0.2">
      <c r="A50" s="17">
        <v>49</v>
      </c>
      <c r="B50" s="17" t="s">
        <v>85</v>
      </c>
      <c r="C50" s="25" t="s">
        <v>107</v>
      </c>
      <c r="D50" s="8" t="s">
        <v>93</v>
      </c>
      <c r="E50" s="17">
        <v>1</v>
      </c>
      <c r="F50" s="32">
        <v>0</v>
      </c>
      <c r="G50" s="19"/>
      <c r="H50" s="32">
        <f t="shared" si="0"/>
        <v>0</v>
      </c>
      <c r="I50" s="32">
        <f t="shared" si="1"/>
        <v>0</v>
      </c>
      <c r="J50" s="32">
        <f t="shared" si="2"/>
        <v>0</v>
      </c>
    </row>
    <row r="51" spans="1:16" ht="32" x14ac:dyDescent="0.2">
      <c r="A51" s="17">
        <v>50</v>
      </c>
      <c r="B51" s="17" t="s">
        <v>85</v>
      </c>
      <c r="C51" s="25" t="s">
        <v>107</v>
      </c>
      <c r="D51" s="8" t="s">
        <v>109</v>
      </c>
      <c r="E51" s="17">
        <v>2</v>
      </c>
      <c r="F51" s="32">
        <v>0</v>
      </c>
      <c r="G51" s="19"/>
      <c r="H51" s="32">
        <f t="shared" si="0"/>
        <v>0</v>
      </c>
      <c r="I51" s="32">
        <f t="shared" si="1"/>
        <v>0</v>
      </c>
      <c r="J51" s="32">
        <f t="shared" si="2"/>
        <v>0</v>
      </c>
    </row>
    <row r="52" spans="1:16" ht="32" x14ac:dyDescent="0.2">
      <c r="A52" s="17">
        <v>51</v>
      </c>
      <c r="B52" s="17" t="s">
        <v>85</v>
      </c>
      <c r="C52" s="25" t="s">
        <v>107</v>
      </c>
      <c r="D52" s="8" t="s">
        <v>111</v>
      </c>
      <c r="E52" s="17">
        <v>1</v>
      </c>
      <c r="F52" s="32">
        <v>0</v>
      </c>
      <c r="G52" s="19"/>
      <c r="H52" s="32">
        <f t="shared" si="0"/>
        <v>0</v>
      </c>
      <c r="I52" s="32">
        <f t="shared" si="1"/>
        <v>0</v>
      </c>
      <c r="J52" s="32">
        <f t="shared" si="2"/>
        <v>0</v>
      </c>
    </row>
    <row r="53" spans="1:16" customFormat="1" ht="80" x14ac:dyDescent="0.2">
      <c r="A53" s="17">
        <v>52</v>
      </c>
      <c r="B53" s="17" t="s">
        <v>85</v>
      </c>
      <c r="C53" s="25" t="s">
        <v>110</v>
      </c>
      <c r="D53" s="9" t="s">
        <v>176</v>
      </c>
      <c r="E53" s="7">
        <v>1</v>
      </c>
      <c r="F53" s="32">
        <v>0</v>
      </c>
      <c r="G53" s="19"/>
      <c r="H53" s="32">
        <f t="shared" si="0"/>
        <v>0</v>
      </c>
      <c r="I53" s="32">
        <f t="shared" si="1"/>
        <v>0</v>
      </c>
      <c r="J53" s="32">
        <f t="shared" si="2"/>
        <v>0</v>
      </c>
      <c r="L53" s="3"/>
      <c r="M53" s="2"/>
      <c r="N53" s="3"/>
      <c r="O53" s="3"/>
      <c r="P53" s="3"/>
    </row>
    <row r="54" spans="1:16" ht="32" x14ac:dyDescent="0.2">
      <c r="A54" s="17">
        <v>53</v>
      </c>
      <c r="B54" s="17" t="s">
        <v>85</v>
      </c>
      <c r="C54" s="25" t="s">
        <v>110</v>
      </c>
      <c r="D54" s="8" t="s">
        <v>111</v>
      </c>
      <c r="E54" s="17">
        <v>1</v>
      </c>
      <c r="F54" s="32">
        <v>0</v>
      </c>
      <c r="G54" s="19"/>
      <c r="H54" s="32">
        <f t="shared" si="0"/>
        <v>0</v>
      </c>
      <c r="I54" s="32">
        <f t="shared" si="1"/>
        <v>0</v>
      </c>
      <c r="J54" s="32">
        <f t="shared" si="2"/>
        <v>0</v>
      </c>
    </row>
    <row r="55" spans="1:16" ht="16" x14ac:dyDescent="0.2">
      <c r="A55" s="17">
        <v>54</v>
      </c>
      <c r="B55" s="17" t="s">
        <v>85</v>
      </c>
      <c r="C55" s="25" t="s">
        <v>110</v>
      </c>
      <c r="D55" s="8" t="s">
        <v>41</v>
      </c>
      <c r="E55" s="17">
        <v>1</v>
      </c>
      <c r="F55" s="32">
        <v>0</v>
      </c>
      <c r="G55" s="17"/>
      <c r="H55" s="32">
        <f t="shared" si="0"/>
        <v>0</v>
      </c>
      <c r="I55" s="32">
        <f t="shared" si="1"/>
        <v>0</v>
      </c>
      <c r="J55" s="32">
        <f t="shared" si="2"/>
        <v>0</v>
      </c>
    </row>
    <row r="56" spans="1:16" ht="16" x14ac:dyDescent="0.2">
      <c r="A56" s="17">
        <v>55</v>
      </c>
      <c r="B56" s="17" t="s">
        <v>85</v>
      </c>
      <c r="C56" s="25" t="s">
        <v>110</v>
      </c>
      <c r="D56" s="8" t="s">
        <v>50</v>
      </c>
      <c r="E56" s="17">
        <v>2</v>
      </c>
      <c r="F56" s="32">
        <v>0</v>
      </c>
      <c r="G56" s="17"/>
      <c r="H56" s="32">
        <f t="shared" si="0"/>
        <v>0</v>
      </c>
      <c r="I56" s="32">
        <f t="shared" si="1"/>
        <v>0</v>
      </c>
      <c r="J56" s="32">
        <f t="shared" si="2"/>
        <v>0</v>
      </c>
    </row>
    <row r="57" spans="1:16" ht="16" x14ac:dyDescent="0.2">
      <c r="A57" s="17">
        <v>56</v>
      </c>
      <c r="B57" s="17" t="s">
        <v>85</v>
      </c>
      <c r="C57" s="25" t="s">
        <v>110</v>
      </c>
      <c r="D57" s="8" t="s">
        <v>42</v>
      </c>
      <c r="E57" s="17">
        <v>1</v>
      </c>
      <c r="F57" s="32">
        <v>0</v>
      </c>
      <c r="G57" s="17"/>
      <c r="H57" s="32">
        <f t="shared" si="0"/>
        <v>0</v>
      </c>
      <c r="I57" s="32">
        <f t="shared" si="1"/>
        <v>0</v>
      </c>
      <c r="J57" s="32">
        <f t="shared" si="2"/>
        <v>0</v>
      </c>
    </row>
    <row r="58" spans="1:16" customFormat="1" ht="80" x14ac:dyDescent="0.2">
      <c r="A58" s="17">
        <v>57</v>
      </c>
      <c r="B58" s="17" t="s">
        <v>85</v>
      </c>
      <c r="C58" s="25" t="s">
        <v>112</v>
      </c>
      <c r="D58" s="9" t="s">
        <v>177</v>
      </c>
      <c r="E58" s="7">
        <v>2</v>
      </c>
      <c r="F58" s="32">
        <v>0</v>
      </c>
      <c r="G58" s="19"/>
      <c r="H58" s="32">
        <f t="shared" si="0"/>
        <v>0</v>
      </c>
      <c r="I58" s="32">
        <f t="shared" si="1"/>
        <v>0</v>
      </c>
      <c r="J58" s="32">
        <f t="shared" si="2"/>
        <v>0</v>
      </c>
      <c r="L58" s="3"/>
      <c r="M58" s="2"/>
      <c r="N58" s="3"/>
      <c r="O58" s="3"/>
      <c r="P58" s="3"/>
    </row>
    <row r="59" spans="1:16" ht="32" x14ac:dyDescent="0.2">
      <c r="A59" s="17">
        <v>58</v>
      </c>
      <c r="B59" s="17" t="s">
        <v>85</v>
      </c>
      <c r="C59" s="25" t="s">
        <v>112</v>
      </c>
      <c r="D59" s="8" t="s">
        <v>153</v>
      </c>
      <c r="E59" s="17">
        <v>1</v>
      </c>
      <c r="F59" s="32">
        <v>0</v>
      </c>
      <c r="G59" s="19"/>
      <c r="H59" s="32">
        <f t="shared" si="0"/>
        <v>0</v>
      </c>
      <c r="I59" s="32">
        <f t="shared" si="1"/>
        <v>0</v>
      </c>
      <c r="J59" s="32">
        <f t="shared" si="2"/>
        <v>0</v>
      </c>
    </row>
    <row r="60" spans="1:16" ht="16" x14ac:dyDescent="0.2">
      <c r="A60" s="17">
        <v>59</v>
      </c>
      <c r="B60" s="17" t="s">
        <v>85</v>
      </c>
      <c r="C60" s="25" t="s">
        <v>112</v>
      </c>
      <c r="D60" s="8" t="s">
        <v>115</v>
      </c>
      <c r="E60" s="17">
        <v>1</v>
      </c>
      <c r="F60" s="32">
        <v>0</v>
      </c>
      <c r="G60" s="19"/>
      <c r="H60" s="32">
        <f t="shared" si="0"/>
        <v>0</v>
      </c>
      <c r="I60" s="32">
        <f t="shared" si="1"/>
        <v>0</v>
      </c>
      <c r="J60" s="32">
        <f t="shared" si="2"/>
        <v>0</v>
      </c>
    </row>
    <row r="61" spans="1:16" ht="32" x14ac:dyDescent="0.2">
      <c r="A61" s="17">
        <v>60</v>
      </c>
      <c r="B61" s="17" t="s">
        <v>85</v>
      </c>
      <c r="C61" s="25" t="s">
        <v>112</v>
      </c>
      <c r="D61" s="8" t="s">
        <v>150</v>
      </c>
      <c r="E61" s="17">
        <v>1</v>
      </c>
      <c r="F61" s="32">
        <v>0</v>
      </c>
      <c r="G61" s="19"/>
      <c r="H61" s="32">
        <f t="shared" si="0"/>
        <v>0</v>
      </c>
      <c r="I61" s="32">
        <f t="shared" si="1"/>
        <v>0</v>
      </c>
      <c r="J61" s="32">
        <f t="shared" si="2"/>
        <v>0</v>
      </c>
    </row>
    <row r="62" spans="1:16" ht="32" x14ac:dyDescent="0.2">
      <c r="A62" s="17">
        <v>61</v>
      </c>
      <c r="B62" s="17" t="s">
        <v>85</v>
      </c>
      <c r="C62" s="25" t="s">
        <v>112</v>
      </c>
      <c r="D62" s="8" t="s">
        <v>116</v>
      </c>
      <c r="E62" s="17">
        <v>1</v>
      </c>
      <c r="F62" s="32">
        <v>0</v>
      </c>
      <c r="G62" s="19"/>
      <c r="H62" s="32">
        <f t="shared" si="0"/>
        <v>0</v>
      </c>
      <c r="I62" s="32">
        <f t="shared" si="1"/>
        <v>0</v>
      </c>
      <c r="J62" s="32">
        <f t="shared" si="2"/>
        <v>0</v>
      </c>
    </row>
    <row r="63" spans="1:16" ht="48" x14ac:dyDescent="0.2">
      <c r="A63" s="17">
        <v>62</v>
      </c>
      <c r="B63" s="17" t="s">
        <v>85</v>
      </c>
      <c r="C63" s="25" t="s">
        <v>113</v>
      </c>
      <c r="D63" s="8" t="s">
        <v>114</v>
      </c>
      <c r="E63" s="17">
        <v>1</v>
      </c>
      <c r="F63" s="32">
        <v>0</v>
      </c>
      <c r="G63" s="19"/>
      <c r="H63" s="32">
        <f t="shared" si="0"/>
        <v>0</v>
      </c>
      <c r="I63" s="32">
        <f t="shared" si="1"/>
        <v>0</v>
      </c>
      <c r="J63" s="32">
        <f t="shared" si="2"/>
        <v>0</v>
      </c>
    </row>
    <row r="64" spans="1:16" customFormat="1" ht="16" x14ac:dyDescent="0.2">
      <c r="A64" s="17">
        <v>63</v>
      </c>
      <c r="B64" s="17" t="s">
        <v>85</v>
      </c>
      <c r="C64" s="18" t="s">
        <v>117</v>
      </c>
      <c r="D64" s="8" t="s">
        <v>59</v>
      </c>
      <c r="E64" s="17">
        <v>12</v>
      </c>
      <c r="F64" s="32">
        <v>0</v>
      </c>
      <c r="G64" s="17"/>
      <c r="H64" s="32">
        <f t="shared" si="0"/>
        <v>0</v>
      </c>
      <c r="I64" s="32">
        <f t="shared" si="1"/>
        <v>0</v>
      </c>
      <c r="J64" s="32">
        <f t="shared" si="2"/>
        <v>0</v>
      </c>
    </row>
    <row r="65" spans="1:16" customFormat="1" ht="16" x14ac:dyDescent="0.2">
      <c r="A65" s="17">
        <v>64</v>
      </c>
      <c r="B65" s="17" t="s">
        <v>85</v>
      </c>
      <c r="C65" s="18" t="s">
        <v>117</v>
      </c>
      <c r="D65" s="8" t="s">
        <v>62</v>
      </c>
      <c r="E65" s="17">
        <v>3</v>
      </c>
      <c r="F65" s="32">
        <v>0</v>
      </c>
      <c r="G65" s="17"/>
      <c r="H65" s="32">
        <f t="shared" si="0"/>
        <v>0</v>
      </c>
      <c r="I65" s="32">
        <f t="shared" si="1"/>
        <v>0</v>
      </c>
      <c r="J65" s="32">
        <f t="shared" si="2"/>
        <v>0</v>
      </c>
    </row>
    <row r="66" spans="1:16" customFormat="1" ht="64" x14ac:dyDescent="0.2">
      <c r="A66" s="17">
        <v>65</v>
      </c>
      <c r="B66" s="17" t="s">
        <v>85</v>
      </c>
      <c r="C66" s="18" t="s">
        <v>117</v>
      </c>
      <c r="D66" s="8" t="s">
        <v>154</v>
      </c>
      <c r="E66" s="17">
        <v>1</v>
      </c>
      <c r="F66" s="32">
        <v>0</v>
      </c>
      <c r="G66" s="17"/>
      <c r="H66" s="32">
        <f t="shared" si="0"/>
        <v>0</v>
      </c>
      <c r="I66" s="32">
        <f t="shared" si="1"/>
        <v>0</v>
      </c>
      <c r="J66" s="32">
        <f t="shared" si="2"/>
        <v>0</v>
      </c>
    </row>
    <row r="67" spans="1:16" ht="16" x14ac:dyDescent="0.2">
      <c r="A67" s="17">
        <v>66</v>
      </c>
      <c r="B67" s="17" t="s">
        <v>85</v>
      </c>
      <c r="C67" s="25" t="s">
        <v>118</v>
      </c>
      <c r="D67" s="8" t="s">
        <v>67</v>
      </c>
      <c r="E67" s="17">
        <v>2</v>
      </c>
      <c r="F67" s="32">
        <v>0</v>
      </c>
      <c r="G67" s="19"/>
      <c r="H67" s="32">
        <f t="shared" si="0"/>
        <v>0</v>
      </c>
      <c r="I67" s="32">
        <f t="shared" si="1"/>
        <v>0</v>
      </c>
      <c r="J67" s="32">
        <f t="shared" si="2"/>
        <v>0</v>
      </c>
    </row>
    <row r="68" spans="1:16" customFormat="1" ht="80" x14ac:dyDescent="0.2">
      <c r="A68" s="17">
        <v>67</v>
      </c>
      <c r="B68" s="17" t="s">
        <v>85</v>
      </c>
      <c r="C68" s="25" t="s">
        <v>118</v>
      </c>
      <c r="D68" s="9" t="s">
        <v>178</v>
      </c>
      <c r="E68" s="7">
        <v>1</v>
      </c>
      <c r="F68" s="32">
        <v>0</v>
      </c>
      <c r="G68" s="19"/>
      <c r="H68" s="32">
        <f t="shared" ref="H68:H123" si="3">F68*G68+F68</f>
        <v>0</v>
      </c>
      <c r="I68" s="32">
        <f t="shared" ref="I68:I123" si="4">F68*E68</f>
        <v>0</v>
      </c>
      <c r="J68" s="32">
        <f t="shared" ref="J68:J123" si="5">H68*E68</f>
        <v>0</v>
      </c>
      <c r="L68" s="3"/>
      <c r="M68" s="2"/>
      <c r="N68" s="3"/>
      <c r="O68" s="3"/>
      <c r="P68" s="3"/>
    </row>
    <row r="69" spans="1:16" ht="32" x14ac:dyDescent="0.2">
      <c r="A69" s="17">
        <v>68</v>
      </c>
      <c r="B69" s="17" t="s">
        <v>85</v>
      </c>
      <c r="C69" s="25" t="s">
        <v>118</v>
      </c>
      <c r="D69" s="8" t="s">
        <v>69</v>
      </c>
      <c r="E69" s="17">
        <v>2</v>
      </c>
      <c r="F69" s="32">
        <v>0</v>
      </c>
      <c r="G69" s="19"/>
      <c r="H69" s="32">
        <f t="shared" si="3"/>
        <v>0</v>
      </c>
      <c r="I69" s="32">
        <f t="shared" si="4"/>
        <v>0</v>
      </c>
      <c r="J69" s="32">
        <f t="shared" si="5"/>
        <v>0</v>
      </c>
    </row>
    <row r="70" spans="1:16" ht="32" x14ac:dyDescent="0.2">
      <c r="A70" s="17">
        <v>69</v>
      </c>
      <c r="B70" s="17" t="s">
        <v>85</v>
      </c>
      <c r="C70" s="25" t="s">
        <v>118</v>
      </c>
      <c r="D70" s="8" t="s">
        <v>138</v>
      </c>
      <c r="E70" s="17">
        <v>1</v>
      </c>
      <c r="F70" s="32">
        <v>0</v>
      </c>
      <c r="G70" s="17"/>
      <c r="H70" s="32">
        <f t="shared" si="3"/>
        <v>0</v>
      </c>
      <c r="I70" s="32">
        <f t="shared" si="4"/>
        <v>0</v>
      </c>
      <c r="J70" s="32">
        <f t="shared" si="5"/>
        <v>0</v>
      </c>
    </row>
    <row r="71" spans="1:16" ht="16" x14ac:dyDescent="0.2">
      <c r="A71" s="17">
        <v>70</v>
      </c>
      <c r="B71" s="17" t="s">
        <v>85</v>
      </c>
      <c r="C71" s="25" t="s">
        <v>118</v>
      </c>
      <c r="D71" s="8" t="s">
        <v>50</v>
      </c>
      <c r="E71" s="17">
        <v>2</v>
      </c>
      <c r="F71" s="32">
        <v>0</v>
      </c>
      <c r="G71" s="17"/>
      <c r="H71" s="32">
        <f t="shared" si="3"/>
        <v>0</v>
      </c>
      <c r="I71" s="32">
        <f t="shared" si="4"/>
        <v>0</v>
      </c>
      <c r="J71" s="32">
        <f t="shared" si="5"/>
        <v>0</v>
      </c>
    </row>
    <row r="72" spans="1:16" ht="16" x14ac:dyDescent="0.2">
      <c r="A72" s="17">
        <v>71</v>
      </c>
      <c r="B72" s="17" t="s">
        <v>85</v>
      </c>
      <c r="C72" s="25" t="s">
        <v>118</v>
      </c>
      <c r="D72" s="8" t="s">
        <v>42</v>
      </c>
      <c r="E72" s="17">
        <v>1</v>
      </c>
      <c r="F72" s="32">
        <v>0</v>
      </c>
      <c r="G72" s="17"/>
      <c r="H72" s="32">
        <f t="shared" si="3"/>
        <v>0</v>
      </c>
      <c r="I72" s="32">
        <f t="shared" si="4"/>
        <v>0</v>
      </c>
      <c r="J72" s="32">
        <f t="shared" si="5"/>
        <v>0</v>
      </c>
    </row>
    <row r="73" spans="1:16" ht="32" x14ac:dyDescent="0.2">
      <c r="A73" s="17">
        <v>72</v>
      </c>
      <c r="B73" s="17" t="s">
        <v>85</v>
      </c>
      <c r="C73" s="25" t="s">
        <v>119</v>
      </c>
      <c r="D73" s="8" t="s">
        <v>71</v>
      </c>
      <c r="E73" s="17">
        <v>1</v>
      </c>
      <c r="F73" s="32">
        <v>0</v>
      </c>
      <c r="G73" s="19"/>
      <c r="H73" s="32">
        <f t="shared" si="3"/>
        <v>0</v>
      </c>
      <c r="I73" s="32">
        <f t="shared" si="4"/>
        <v>0</v>
      </c>
      <c r="J73" s="32">
        <f t="shared" si="5"/>
        <v>0</v>
      </c>
    </row>
    <row r="74" spans="1:16" customFormat="1" ht="80" x14ac:dyDescent="0.2">
      <c r="A74" s="17">
        <v>73</v>
      </c>
      <c r="B74" s="17" t="s">
        <v>85</v>
      </c>
      <c r="C74" s="25" t="s">
        <v>120</v>
      </c>
      <c r="D74" s="9" t="s">
        <v>171</v>
      </c>
      <c r="E74" s="7">
        <v>1</v>
      </c>
      <c r="F74" s="32">
        <v>0</v>
      </c>
      <c r="G74" s="19"/>
      <c r="H74" s="32">
        <f t="shared" si="3"/>
        <v>0</v>
      </c>
      <c r="I74" s="32">
        <f t="shared" si="4"/>
        <v>0</v>
      </c>
      <c r="J74" s="32">
        <f t="shared" si="5"/>
        <v>0</v>
      </c>
      <c r="L74" s="3"/>
      <c r="M74" s="2"/>
      <c r="N74" s="3"/>
      <c r="O74" s="3"/>
      <c r="P74" s="3"/>
    </row>
    <row r="75" spans="1:16" ht="16" x14ac:dyDescent="0.2">
      <c r="A75" s="17">
        <v>74</v>
      </c>
      <c r="B75" s="17" t="s">
        <v>85</v>
      </c>
      <c r="C75" s="25" t="s">
        <v>120</v>
      </c>
      <c r="D75" s="8" t="s">
        <v>67</v>
      </c>
      <c r="E75" s="17">
        <v>3</v>
      </c>
      <c r="F75" s="32">
        <v>0</v>
      </c>
      <c r="G75" s="19"/>
      <c r="H75" s="32">
        <f t="shared" si="3"/>
        <v>0</v>
      </c>
      <c r="I75" s="32">
        <f t="shared" si="4"/>
        <v>0</v>
      </c>
      <c r="J75" s="32">
        <f t="shared" si="5"/>
        <v>0</v>
      </c>
    </row>
    <row r="76" spans="1:16" ht="32" x14ac:dyDescent="0.2">
      <c r="A76" s="17">
        <v>75</v>
      </c>
      <c r="B76" s="17" t="s">
        <v>85</v>
      </c>
      <c r="C76" s="25" t="s">
        <v>120</v>
      </c>
      <c r="D76" s="8" t="s">
        <v>69</v>
      </c>
      <c r="E76" s="17">
        <v>3</v>
      </c>
      <c r="F76" s="32">
        <v>0</v>
      </c>
      <c r="G76" s="19"/>
      <c r="H76" s="32">
        <f t="shared" si="3"/>
        <v>0</v>
      </c>
      <c r="I76" s="32">
        <f t="shared" si="4"/>
        <v>0</v>
      </c>
      <c r="J76" s="32">
        <f t="shared" si="5"/>
        <v>0</v>
      </c>
    </row>
    <row r="77" spans="1:16" ht="32" x14ac:dyDescent="0.2">
      <c r="A77" s="17">
        <v>76</v>
      </c>
      <c r="B77" s="17" t="s">
        <v>85</v>
      </c>
      <c r="C77" s="25" t="s">
        <v>120</v>
      </c>
      <c r="D77" s="27" t="s">
        <v>139</v>
      </c>
      <c r="E77" s="28">
        <v>1</v>
      </c>
      <c r="F77" s="32">
        <v>0</v>
      </c>
      <c r="G77" s="17"/>
      <c r="H77" s="32">
        <f t="shared" si="3"/>
        <v>0</v>
      </c>
      <c r="I77" s="32">
        <f t="shared" si="4"/>
        <v>0</v>
      </c>
      <c r="J77" s="32">
        <f t="shared" si="5"/>
        <v>0</v>
      </c>
    </row>
    <row r="78" spans="1:16" ht="16" x14ac:dyDescent="0.2">
      <c r="A78" s="17">
        <v>77</v>
      </c>
      <c r="B78" s="17" t="s">
        <v>85</v>
      </c>
      <c r="C78" s="25" t="s">
        <v>120</v>
      </c>
      <c r="D78" s="8" t="s">
        <v>50</v>
      </c>
      <c r="E78" s="17">
        <v>3</v>
      </c>
      <c r="F78" s="32">
        <v>0</v>
      </c>
      <c r="G78" s="17"/>
      <c r="H78" s="32">
        <f t="shared" si="3"/>
        <v>0</v>
      </c>
      <c r="I78" s="32">
        <f t="shared" si="4"/>
        <v>0</v>
      </c>
      <c r="J78" s="32">
        <f t="shared" si="5"/>
        <v>0</v>
      </c>
    </row>
    <row r="79" spans="1:16" ht="16" x14ac:dyDescent="0.2">
      <c r="A79" s="17">
        <v>78</v>
      </c>
      <c r="B79" s="17" t="s">
        <v>85</v>
      </c>
      <c r="C79" s="25" t="s">
        <v>120</v>
      </c>
      <c r="D79" s="8" t="s">
        <v>42</v>
      </c>
      <c r="E79" s="17">
        <v>1</v>
      </c>
      <c r="F79" s="32">
        <v>0</v>
      </c>
      <c r="G79" s="17"/>
      <c r="H79" s="32">
        <f t="shared" si="3"/>
        <v>0</v>
      </c>
      <c r="I79" s="32">
        <f t="shared" si="4"/>
        <v>0</v>
      </c>
      <c r="J79" s="32">
        <f t="shared" si="5"/>
        <v>0</v>
      </c>
    </row>
    <row r="80" spans="1:16" ht="32" x14ac:dyDescent="0.2">
      <c r="A80" s="17">
        <v>79</v>
      </c>
      <c r="B80" s="17" t="s">
        <v>85</v>
      </c>
      <c r="C80" s="25" t="s">
        <v>121</v>
      </c>
      <c r="D80" s="8" t="s">
        <v>71</v>
      </c>
      <c r="E80" s="17">
        <v>1</v>
      </c>
      <c r="F80" s="32">
        <v>0</v>
      </c>
      <c r="G80" s="19"/>
      <c r="H80" s="32">
        <f t="shared" si="3"/>
        <v>0</v>
      </c>
      <c r="I80" s="32">
        <f t="shared" si="4"/>
        <v>0</v>
      </c>
      <c r="J80" s="32">
        <f t="shared" si="5"/>
        <v>0</v>
      </c>
    </row>
    <row r="81" spans="1:16" customFormat="1" ht="80" x14ac:dyDescent="0.2">
      <c r="A81" s="17">
        <v>80</v>
      </c>
      <c r="B81" s="17" t="s">
        <v>85</v>
      </c>
      <c r="C81" s="25" t="s">
        <v>122</v>
      </c>
      <c r="D81" s="9" t="s">
        <v>171</v>
      </c>
      <c r="E81" s="7">
        <v>1</v>
      </c>
      <c r="F81" s="32">
        <v>0</v>
      </c>
      <c r="G81" s="19"/>
      <c r="H81" s="32">
        <f t="shared" si="3"/>
        <v>0</v>
      </c>
      <c r="I81" s="32">
        <f t="shared" si="4"/>
        <v>0</v>
      </c>
      <c r="J81" s="32">
        <f t="shared" si="5"/>
        <v>0</v>
      </c>
      <c r="L81" s="3"/>
      <c r="M81" s="2"/>
      <c r="N81" s="3"/>
      <c r="O81" s="3"/>
      <c r="P81" s="3"/>
    </row>
    <row r="82" spans="1:16" ht="16" x14ac:dyDescent="0.2">
      <c r="A82" s="17">
        <v>81</v>
      </c>
      <c r="B82" s="17" t="s">
        <v>85</v>
      </c>
      <c r="C82" s="25" t="s">
        <v>122</v>
      </c>
      <c r="D82" s="8" t="s">
        <v>67</v>
      </c>
      <c r="E82" s="17">
        <v>3</v>
      </c>
      <c r="F82" s="32">
        <v>0</v>
      </c>
      <c r="G82" s="19"/>
      <c r="H82" s="32">
        <f t="shared" si="3"/>
        <v>0</v>
      </c>
      <c r="I82" s="32">
        <f t="shared" si="4"/>
        <v>0</v>
      </c>
      <c r="J82" s="32">
        <f t="shared" si="5"/>
        <v>0</v>
      </c>
    </row>
    <row r="83" spans="1:16" ht="32" x14ac:dyDescent="0.2">
      <c r="A83" s="17">
        <v>82</v>
      </c>
      <c r="B83" s="17" t="s">
        <v>85</v>
      </c>
      <c r="C83" s="25" t="s">
        <v>122</v>
      </c>
      <c r="D83" s="8" t="s">
        <v>69</v>
      </c>
      <c r="E83" s="17">
        <v>3</v>
      </c>
      <c r="F83" s="32">
        <v>0</v>
      </c>
      <c r="G83" s="19"/>
      <c r="H83" s="32">
        <f t="shared" si="3"/>
        <v>0</v>
      </c>
      <c r="I83" s="32">
        <f t="shared" si="4"/>
        <v>0</v>
      </c>
      <c r="J83" s="32">
        <f t="shared" si="5"/>
        <v>0</v>
      </c>
    </row>
    <row r="84" spans="1:16" ht="32" x14ac:dyDescent="0.2">
      <c r="A84" s="17">
        <v>83</v>
      </c>
      <c r="B84" s="17" t="s">
        <v>85</v>
      </c>
      <c r="C84" s="25" t="s">
        <v>122</v>
      </c>
      <c r="D84" s="27" t="s">
        <v>139</v>
      </c>
      <c r="E84" s="28">
        <v>1</v>
      </c>
      <c r="F84" s="32">
        <v>0</v>
      </c>
      <c r="G84" s="17"/>
      <c r="H84" s="32">
        <f t="shared" si="3"/>
        <v>0</v>
      </c>
      <c r="I84" s="32">
        <f t="shared" si="4"/>
        <v>0</v>
      </c>
      <c r="J84" s="32">
        <f t="shared" si="5"/>
        <v>0</v>
      </c>
    </row>
    <row r="85" spans="1:16" ht="16" x14ac:dyDescent="0.2">
      <c r="A85" s="17">
        <v>84</v>
      </c>
      <c r="B85" s="17" t="s">
        <v>85</v>
      </c>
      <c r="C85" s="25" t="s">
        <v>122</v>
      </c>
      <c r="D85" s="8" t="s">
        <v>50</v>
      </c>
      <c r="E85" s="17">
        <v>3</v>
      </c>
      <c r="F85" s="32">
        <v>0</v>
      </c>
      <c r="G85" s="17"/>
      <c r="H85" s="32">
        <f t="shared" si="3"/>
        <v>0</v>
      </c>
      <c r="I85" s="32">
        <f t="shared" si="4"/>
        <v>0</v>
      </c>
      <c r="J85" s="32">
        <f t="shared" si="5"/>
        <v>0</v>
      </c>
    </row>
    <row r="86" spans="1:16" ht="16" x14ac:dyDescent="0.2">
      <c r="A86" s="17">
        <v>85</v>
      </c>
      <c r="B86" s="17" t="s">
        <v>85</v>
      </c>
      <c r="C86" s="25" t="s">
        <v>122</v>
      </c>
      <c r="D86" s="8" t="s">
        <v>42</v>
      </c>
      <c r="E86" s="17">
        <v>1</v>
      </c>
      <c r="F86" s="32">
        <v>0</v>
      </c>
      <c r="G86" s="17"/>
      <c r="H86" s="32">
        <f t="shared" si="3"/>
        <v>0</v>
      </c>
      <c r="I86" s="32">
        <f t="shared" si="4"/>
        <v>0</v>
      </c>
      <c r="J86" s="32">
        <f t="shared" si="5"/>
        <v>0</v>
      </c>
    </row>
    <row r="87" spans="1:16" ht="32" x14ac:dyDescent="0.2">
      <c r="A87" s="17">
        <v>86</v>
      </c>
      <c r="B87" s="17" t="s">
        <v>85</v>
      </c>
      <c r="C87" s="25" t="s">
        <v>123</v>
      </c>
      <c r="D87" s="8" t="s">
        <v>71</v>
      </c>
      <c r="E87" s="17">
        <v>1</v>
      </c>
      <c r="F87" s="32">
        <v>0</v>
      </c>
      <c r="G87" s="19"/>
      <c r="H87" s="32">
        <f t="shared" si="3"/>
        <v>0</v>
      </c>
      <c r="I87" s="32">
        <f t="shared" si="4"/>
        <v>0</v>
      </c>
      <c r="J87" s="32">
        <f t="shared" si="5"/>
        <v>0</v>
      </c>
    </row>
    <row r="88" spans="1:16" customFormat="1" ht="80" x14ac:dyDescent="0.2">
      <c r="A88" s="17">
        <v>87</v>
      </c>
      <c r="B88" s="17" t="s">
        <v>85</v>
      </c>
      <c r="C88" s="25" t="s">
        <v>124</v>
      </c>
      <c r="D88" s="9" t="s">
        <v>171</v>
      </c>
      <c r="E88" s="7">
        <v>1</v>
      </c>
      <c r="F88" s="32">
        <v>0</v>
      </c>
      <c r="G88" s="19"/>
      <c r="H88" s="32">
        <f t="shared" si="3"/>
        <v>0</v>
      </c>
      <c r="I88" s="32">
        <f t="shared" si="4"/>
        <v>0</v>
      </c>
      <c r="J88" s="32">
        <f t="shared" si="5"/>
        <v>0</v>
      </c>
      <c r="L88" s="3"/>
      <c r="M88" s="2"/>
      <c r="N88" s="3"/>
      <c r="O88" s="3"/>
      <c r="P88" s="3"/>
    </row>
    <row r="89" spans="1:16" ht="16" x14ac:dyDescent="0.2">
      <c r="A89" s="17">
        <v>88</v>
      </c>
      <c r="B89" s="17" t="s">
        <v>85</v>
      </c>
      <c r="C89" s="25" t="s">
        <v>124</v>
      </c>
      <c r="D89" s="8" t="s">
        <v>67</v>
      </c>
      <c r="E89" s="17">
        <v>3</v>
      </c>
      <c r="F89" s="32">
        <v>0</v>
      </c>
      <c r="G89" s="19"/>
      <c r="H89" s="32">
        <f t="shared" si="3"/>
        <v>0</v>
      </c>
      <c r="I89" s="32">
        <f t="shared" si="4"/>
        <v>0</v>
      </c>
      <c r="J89" s="32">
        <f t="shared" si="5"/>
        <v>0</v>
      </c>
    </row>
    <row r="90" spans="1:16" ht="32" x14ac:dyDescent="0.2">
      <c r="A90" s="17">
        <v>89</v>
      </c>
      <c r="B90" s="17" t="s">
        <v>85</v>
      </c>
      <c r="C90" s="25" t="s">
        <v>124</v>
      </c>
      <c r="D90" s="8" t="s">
        <v>69</v>
      </c>
      <c r="E90" s="17">
        <v>3</v>
      </c>
      <c r="F90" s="32">
        <v>0</v>
      </c>
      <c r="G90" s="19"/>
      <c r="H90" s="32">
        <f t="shared" si="3"/>
        <v>0</v>
      </c>
      <c r="I90" s="32">
        <f t="shared" si="4"/>
        <v>0</v>
      </c>
      <c r="J90" s="32">
        <f t="shared" si="5"/>
        <v>0</v>
      </c>
    </row>
    <row r="91" spans="1:16" ht="32" x14ac:dyDescent="0.2">
      <c r="A91" s="17">
        <v>90</v>
      </c>
      <c r="B91" s="17" t="s">
        <v>85</v>
      </c>
      <c r="C91" s="25" t="s">
        <v>124</v>
      </c>
      <c r="D91" s="27" t="s">
        <v>139</v>
      </c>
      <c r="E91" s="28">
        <v>1</v>
      </c>
      <c r="F91" s="32">
        <v>0</v>
      </c>
      <c r="G91" s="17"/>
      <c r="H91" s="32">
        <f t="shared" si="3"/>
        <v>0</v>
      </c>
      <c r="I91" s="32">
        <f t="shared" si="4"/>
        <v>0</v>
      </c>
      <c r="J91" s="32">
        <f t="shared" si="5"/>
        <v>0</v>
      </c>
    </row>
    <row r="92" spans="1:16" ht="16" x14ac:dyDescent="0.2">
      <c r="A92" s="17">
        <v>91</v>
      </c>
      <c r="B92" s="17" t="s">
        <v>85</v>
      </c>
      <c r="C92" s="25" t="s">
        <v>124</v>
      </c>
      <c r="D92" s="8" t="s">
        <v>50</v>
      </c>
      <c r="E92" s="17">
        <v>3</v>
      </c>
      <c r="F92" s="32">
        <v>0</v>
      </c>
      <c r="G92" s="17"/>
      <c r="H92" s="32">
        <f t="shared" si="3"/>
        <v>0</v>
      </c>
      <c r="I92" s="32">
        <f t="shared" si="4"/>
        <v>0</v>
      </c>
      <c r="J92" s="32">
        <f t="shared" si="5"/>
        <v>0</v>
      </c>
    </row>
    <row r="93" spans="1:16" ht="16" x14ac:dyDescent="0.2">
      <c r="A93" s="17">
        <v>92</v>
      </c>
      <c r="B93" s="17" t="s">
        <v>85</v>
      </c>
      <c r="C93" s="25" t="s">
        <v>124</v>
      </c>
      <c r="D93" s="8" t="s">
        <v>42</v>
      </c>
      <c r="E93" s="17">
        <v>1</v>
      </c>
      <c r="F93" s="32">
        <v>0</v>
      </c>
      <c r="G93" s="17"/>
      <c r="H93" s="32">
        <f t="shared" si="3"/>
        <v>0</v>
      </c>
      <c r="I93" s="32">
        <f t="shared" si="4"/>
        <v>0</v>
      </c>
      <c r="J93" s="32">
        <f t="shared" si="5"/>
        <v>0</v>
      </c>
    </row>
    <row r="94" spans="1:16" ht="32" x14ac:dyDescent="0.2">
      <c r="A94" s="17">
        <v>93</v>
      </c>
      <c r="B94" s="17" t="s">
        <v>85</v>
      </c>
      <c r="C94" s="25" t="s">
        <v>125</v>
      </c>
      <c r="D94" s="8" t="s">
        <v>71</v>
      </c>
      <c r="E94" s="17">
        <v>1</v>
      </c>
      <c r="F94" s="32">
        <v>0</v>
      </c>
      <c r="G94" s="19"/>
      <c r="H94" s="32">
        <f t="shared" si="3"/>
        <v>0</v>
      </c>
      <c r="I94" s="32">
        <f t="shared" si="4"/>
        <v>0</v>
      </c>
      <c r="J94" s="32">
        <f t="shared" si="5"/>
        <v>0</v>
      </c>
    </row>
    <row r="95" spans="1:16" customFormat="1" ht="80" x14ac:dyDescent="0.2">
      <c r="A95" s="17">
        <v>94</v>
      </c>
      <c r="B95" s="17" t="s">
        <v>85</v>
      </c>
      <c r="C95" s="25" t="s">
        <v>126</v>
      </c>
      <c r="D95" s="9" t="s">
        <v>171</v>
      </c>
      <c r="E95" s="7">
        <v>1</v>
      </c>
      <c r="F95" s="32">
        <v>0</v>
      </c>
      <c r="G95" s="19"/>
      <c r="H95" s="32">
        <f t="shared" si="3"/>
        <v>0</v>
      </c>
      <c r="I95" s="32">
        <f t="shared" si="4"/>
        <v>0</v>
      </c>
      <c r="J95" s="32">
        <f t="shared" si="5"/>
        <v>0</v>
      </c>
      <c r="L95" s="3"/>
      <c r="M95" s="2"/>
      <c r="N95" s="3"/>
      <c r="O95" s="3"/>
      <c r="P95" s="3"/>
    </row>
    <row r="96" spans="1:16" ht="16" x14ac:dyDescent="0.2">
      <c r="A96" s="17">
        <v>95</v>
      </c>
      <c r="B96" s="17" t="s">
        <v>85</v>
      </c>
      <c r="C96" s="25" t="s">
        <v>126</v>
      </c>
      <c r="D96" s="8" t="s">
        <v>67</v>
      </c>
      <c r="E96" s="17">
        <v>3</v>
      </c>
      <c r="F96" s="32">
        <v>0</v>
      </c>
      <c r="G96" s="19"/>
      <c r="H96" s="32">
        <f t="shared" si="3"/>
        <v>0</v>
      </c>
      <c r="I96" s="32">
        <f t="shared" si="4"/>
        <v>0</v>
      </c>
      <c r="J96" s="32">
        <f t="shared" si="5"/>
        <v>0</v>
      </c>
    </row>
    <row r="97" spans="1:16" ht="32" x14ac:dyDescent="0.2">
      <c r="A97" s="17">
        <v>96</v>
      </c>
      <c r="B97" s="17" t="s">
        <v>85</v>
      </c>
      <c r="C97" s="25" t="s">
        <v>126</v>
      </c>
      <c r="D97" s="8" t="s">
        <v>69</v>
      </c>
      <c r="E97" s="17">
        <v>3</v>
      </c>
      <c r="F97" s="32">
        <v>0</v>
      </c>
      <c r="G97" s="19"/>
      <c r="H97" s="32">
        <f t="shared" si="3"/>
        <v>0</v>
      </c>
      <c r="I97" s="32">
        <f t="shared" si="4"/>
        <v>0</v>
      </c>
      <c r="J97" s="32">
        <f t="shared" si="5"/>
        <v>0</v>
      </c>
    </row>
    <row r="98" spans="1:16" ht="32" x14ac:dyDescent="0.2">
      <c r="A98" s="17">
        <v>97</v>
      </c>
      <c r="B98" s="17" t="s">
        <v>85</v>
      </c>
      <c r="C98" s="25" t="s">
        <v>126</v>
      </c>
      <c r="D98" s="27" t="s">
        <v>139</v>
      </c>
      <c r="E98" s="28">
        <v>1</v>
      </c>
      <c r="F98" s="32">
        <v>0</v>
      </c>
      <c r="G98" s="17"/>
      <c r="H98" s="32">
        <f t="shared" si="3"/>
        <v>0</v>
      </c>
      <c r="I98" s="32">
        <f t="shared" si="4"/>
        <v>0</v>
      </c>
      <c r="J98" s="32">
        <f t="shared" si="5"/>
        <v>0</v>
      </c>
    </row>
    <row r="99" spans="1:16" ht="16" x14ac:dyDescent="0.2">
      <c r="A99" s="17">
        <v>98</v>
      </c>
      <c r="B99" s="17" t="s">
        <v>85</v>
      </c>
      <c r="C99" s="25" t="s">
        <v>126</v>
      </c>
      <c r="D99" s="8" t="s">
        <v>50</v>
      </c>
      <c r="E99" s="17">
        <v>3</v>
      </c>
      <c r="F99" s="32">
        <v>0</v>
      </c>
      <c r="G99" s="17"/>
      <c r="H99" s="32">
        <f t="shared" si="3"/>
        <v>0</v>
      </c>
      <c r="I99" s="32">
        <f t="shared" si="4"/>
        <v>0</v>
      </c>
      <c r="J99" s="32">
        <f t="shared" si="5"/>
        <v>0</v>
      </c>
    </row>
    <row r="100" spans="1:16" ht="16" x14ac:dyDescent="0.2">
      <c r="A100" s="17">
        <v>99</v>
      </c>
      <c r="B100" s="17" t="s">
        <v>85</v>
      </c>
      <c r="C100" s="25" t="s">
        <v>126</v>
      </c>
      <c r="D100" s="8" t="s">
        <v>42</v>
      </c>
      <c r="E100" s="17">
        <v>1</v>
      </c>
      <c r="F100" s="32">
        <v>0</v>
      </c>
      <c r="G100" s="17"/>
      <c r="H100" s="32">
        <f t="shared" si="3"/>
        <v>0</v>
      </c>
      <c r="I100" s="32">
        <f t="shared" si="4"/>
        <v>0</v>
      </c>
      <c r="J100" s="32">
        <f t="shared" si="5"/>
        <v>0</v>
      </c>
    </row>
    <row r="101" spans="1:16" ht="32" x14ac:dyDescent="0.2">
      <c r="A101" s="17">
        <v>100</v>
      </c>
      <c r="B101" s="17" t="s">
        <v>85</v>
      </c>
      <c r="C101" s="25" t="s">
        <v>127</v>
      </c>
      <c r="D101" s="8" t="s">
        <v>71</v>
      </c>
      <c r="E101" s="17">
        <v>1</v>
      </c>
      <c r="F101" s="32">
        <v>0</v>
      </c>
      <c r="G101" s="19"/>
      <c r="H101" s="32">
        <f t="shared" si="3"/>
        <v>0</v>
      </c>
      <c r="I101" s="32">
        <f t="shared" si="4"/>
        <v>0</v>
      </c>
      <c r="J101" s="32">
        <f t="shared" si="5"/>
        <v>0</v>
      </c>
    </row>
    <row r="102" spans="1:16" customFormat="1" ht="80" x14ac:dyDescent="0.2">
      <c r="A102" s="17">
        <v>101</v>
      </c>
      <c r="B102" s="17" t="s">
        <v>85</v>
      </c>
      <c r="C102" s="25" t="s">
        <v>128</v>
      </c>
      <c r="D102" s="9" t="s">
        <v>171</v>
      </c>
      <c r="E102" s="7">
        <v>1</v>
      </c>
      <c r="F102" s="32">
        <v>0</v>
      </c>
      <c r="G102" s="19"/>
      <c r="H102" s="32">
        <f t="shared" si="3"/>
        <v>0</v>
      </c>
      <c r="I102" s="32">
        <f t="shared" si="4"/>
        <v>0</v>
      </c>
      <c r="J102" s="32">
        <f t="shared" si="5"/>
        <v>0</v>
      </c>
      <c r="L102" s="3"/>
      <c r="M102" s="2"/>
      <c r="N102" s="3"/>
      <c r="O102" s="3"/>
      <c r="P102" s="3"/>
    </row>
    <row r="103" spans="1:16" ht="16" x14ac:dyDescent="0.2">
      <c r="A103" s="17">
        <v>102</v>
      </c>
      <c r="B103" s="17" t="s">
        <v>85</v>
      </c>
      <c r="C103" s="25" t="s">
        <v>128</v>
      </c>
      <c r="D103" s="8" t="s">
        <v>67</v>
      </c>
      <c r="E103" s="17">
        <v>3</v>
      </c>
      <c r="F103" s="32">
        <v>0</v>
      </c>
      <c r="G103" s="19"/>
      <c r="H103" s="32">
        <f t="shared" si="3"/>
        <v>0</v>
      </c>
      <c r="I103" s="32">
        <f t="shared" si="4"/>
        <v>0</v>
      </c>
      <c r="J103" s="32">
        <f t="shared" si="5"/>
        <v>0</v>
      </c>
    </row>
    <row r="104" spans="1:16" ht="32" x14ac:dyDescent="0.2">
      <c r="A104" s="17">
        <v>103</v>
      </c>
      <c r="B104" s="17" t="s">
        <v>85</v>
      </c>
      <c r="C104" s="25" t="s">
        <v>128</v>
      </c>
      <c r="D104" s="8" t="s">
        <v>69</v>
      </c>
      <c r="E104" s="17">
        <v>3</v>
      </c>
      <c r="F104" s="32">
        <v>0</v>
      </c>
      <c r="G104" s="19"/>
      <c r="H104" s="32">
        <f t="shared" si="3"/>
        <v>0</v>
      </c>
      <c r="I104" s="32">
        <f t="shared" si="4"/>
        <v>0</v>
      </c>
      <c r="J104" s="32">
        <f t="shared" si="5"/>
        <v>0</v>
      </c>
    </row>
    <row r="105" spans="1:16" ht="32" x14ac:dyDescent="0.2">
      <c r="A105" s="17">
        <v>104</v>
      </c>
      <c r="B105" s="17" t="s">
        <v>85</v>
      </c>
      <c r="C105" s="25" t="s">
        <v>128</v>
      </c>
      <c r="D105" s="27" t="s">
        <v>139</v>
      </c>
      <c r="E105" s="28">
        <v>1</v>
      </c>
      <c r="F105" s="32">
        <v>0</v>
      </c>
      <c r="G105" s="17"/>
      <c r="H105" s="32">
        <f t="shared" si="3"/>
        <v>0</v>
      </c>
      <c r="I105" s="32">
        <f t="shared" si="4"/>
        <v>0</v>
      </c>
      <c r="J105" s="32">
        <f t="shared" si="5"/>
        <v>0</v>
      </c>
    </row>
    <row r="106" spans="1:16" ht="16" x14ac:dyDescent="0.2">
      <c r="A106" s="17">
        <v>105</v>
      </c>
      <c r="B106" s="17" t="s">
        <v>85</v>
      </c>
      <c r="C106" s="25" t="s">
        <v>128</v>
      </c>
      <c r="D106" s="8" t="s">
        <v>50</v>
      </c>
      <c r="E106" s="17">
        <v>3</v>
      </c>
      <c r="F106" s="32">
        <v>0</v>
      </c>
      <c r="G106" s="17"/>
      <c r="H106" s="32">
        <f t="shared" si="3"/>
        <v>0</v>
      </c>
      <c r="I106" s="32">
        <f t="shared" si="4"/>
        <v>0</v>
      </c>
      <c r="J106" s="32">
        <f t="shared" si="5"/>
        <v>0</v>
      </c>
    </row>
    <row r="107" spans="1:16" ht="16" x14ac:dyDescent="0.2">
      <c r="A107" s="17">
        <v>106</v>
      </c>
      <c r="B107" s="17" t="s">
        <v>85</v>
      </c>
      <c r="C107" s="25" t="s">
        <v>128</v>
      </c>
      <c r="D107" s="8" t="s">
        <v>42</v>
      </c>
      <c r="E107" s="17">
        <v>1</v>
      </c>
      <c r="F107" s="32">
        <v>0</v>
      </c>
      <c r="G107" s="17"/>
      <c r="H107" s="32">
        <f t="shared" si="3"/>
        <v>0</v>
      </c>
      <c r="I107" s="32">
        <f t="shared" si="4"/>
        <v>0</v>
      </c>
      <c r="J107" s="32">
        <f t="shared" si="5"/>
        <v>0</v>
      </c>
    </row>
    <row r="108" spans="1:16" ht="32" x14ac:dyDescent="0.2">
      <c r="A108" s="17">
        <v>107</v>
      </c>
      <c r="B108" s="17" t="s">
        <v>85</v>
      </c>
      <c r="C108" s="25" t="s">
        <v>129</v>
      </c>
      <c r="D108" s="8" t="s">
        <v>71</v>
      </c>
      <c r="E108" s="17">
        <v>1</v>
      </c>
      <c r="F108" s="32">
        <v>0</v>
      </c>
      <c r="G108" s="19"/>
      <c r="H108" s="32">
        <f t="shared" si="3"/>
        <v>0</v>
      </c>
      <c r="I108" s="32">
        <f t="shared" si="4"/>
        <v>0</v>
      </c>
      <c r="J108" s="32">
        <f t="shared" si="5"/>
        <v>0</v>
      </c>
    </row>
    <row r="109" spans="1:16" customFormat="1" ht="80" x14ac:dyDescent="0.2">
      <c r="A109" s="17">
        <v>108</v>
      </c>
      <c r="B109" s="17" t="s">
        <v>85</v>
      </c>
      <c r="C109" s="25" t="s">
        <v>130</v>
      </c>
      <c r="D109" s="9" t="s">
        <v>171</v>
      </c>
      <c r="E109" s="7">
        <v>1</v>
      </c>
      <c r="F109" s="32">
        <v>0</v>
      </c>
      <c r="G109" s="19"/>
      <c r="H109" s="32">
        <f t="shared" si="3"/>
        <v>0</v>
      </c>
      <c r="I109" s="32">
        <f t="shared" si="4"/>
        <v>0</v>
      </c>
      <c r="J109" s="32">
        <f t="shared" si="5"/>
        <v>0</v>
      </c>
      <c r="L109" s="3"/>
      <c r="M109" s="2"/>
      <c r="N109" s="3"/>
      <c r="O109" s="3"/>
      <c r="P109" s="3"/>
    </row>
    <row r="110" spans="1:16" ht="16" x14ac:dyDescent="0.2">
      <c r="A110" s="17">
        <v>109</v>
      </c>
      <c r="B110" s="17" t="s">
        <v>85</v>
      </c>
      <c r="C110" s="25" t="s">
        <v>130</v>
      </c>
      <c r="D110" s="8" t="s">
        <v>67</v>
      </c>
      <c r="E110" s="17">
        <v>3</v>
      </c>
      <c r="F110" s="32">
        <v>0</v>
      </c>
      <c r="G110" s="19"/>
      <c r="H110" s="32">
        <f t="shared" si="3"/>
        <v>0</v>
      </c>
      <c r="I110" s="32">
        <f t="shared" si="4"/>
        <v>0</v>
      </c>
      <c r="J110" s="32">
        <f t="shared" si="5"/>
        <v>0</v>
      </c>
    </row>
    <row r="111" spans="1:16" ht="32" x14ac:dyDescent="0.2">
      <c r="A111" s="17">
        <v>110</v>
      </c>
      <c r="B111" s="17" t="s">
        <v>85</v>
      </c>
      <c r="C111" s="25" t="s">
        <v>130</v>
      </c>
      <c r="D111" s="8" t="s">
        <v>69</v>
      </c>
      <c r="E111" s="17">
        <v>3</v>
      </c>
      <c r="F111" s="32">
        <v>0</v>
      </c>
      <c r="G111" s="19"/>
      <c r="H111" s="32">
        <f t="shared" si="3"/>
        <v>0</v>
      </c>
      <c r="I111" s="32">
        <f t="shared" si="4"/>
        <v>0</v>
      </c>
      <c r="J111" s="32">
        <f t="shared" si="5"/>
        <v>0</v>
      </c>
    </row>
    <row r="112" spans="1:16" ht="32" x14ac:dyDescent="0.2">
      <c r="A112" s="17">
        <v>111</v>
      </c>
      <c r="B112" s="17" t="s">
        <v>85</v>
      </c>
      <c r="C112" s="25" t="s">
        <v>130</v>
      </c>
      <c r="D112" s="27" t="s">
        <v>139</v>
      </c>
      <c r="E112" s="28">
        <v>1</v>
      </c>
      <c r="F112" s="32">
        <v>0</v>
      </c>
      <c r="G112" s="17"/>
      <c r="H112" s="32">
        <f t="shared" si="3"/>
        <v>0</v>
      </c>
      <c r="I112" s="32">
        <f t="shared" si="4"/>
        <v>0</v>
      </c>
      <c r="J112" s="32">
        <f t="shared" si="5"/>
        <v>0</v>
      </c>
    </row>
    <row r="113" spans="1:16" ht="16" x14ac:dyDescent="0.2">
      <c r="A113" s="17">
        <v>112</v>
      </c>
      <c r="B113" s="17" t="s">
        <v>85</v>
      </c>
      <c r="C113" s="25" t="s">
        <v>130</v>
      </c>
      <c r="D113" s="8" t="s">
        <v>50</v>
      </c>
      <c r="E113" s="17">
        <v>3</v>
      </c>
      <c r="F113" s="32">
        <v>0</v>
      </c>
      <c r="G113" s="17"/>
      <c r="H113" s="32">
        <f t="shared" si="3"/>
        <v>0</v>
      </c>
      <c r="I113" s="32">
        <f t="shared" si="4"/>
        <v>0</v>
      </c>
      <c r="J113" s="32">
        <f t="shared" si="5"/>
        <v>0</v>
      </c>
    </row>
    <row r="114" spans="1:16" ht="16" x14ac:dyDescent="0.2">
      <c r="A114" s="17">
        <v>113</v>
      </c>
      <c r="B114" s="17" t="s">
        <v>85</v>
      </c>
      <c r="C114" s="25" t="s">
        <v>130</v>
      </c>
      <c r="D114" s="8" t="s">
        <v>42</v>
      </c>
      <c r="E114" s="17">
        <v>1</v>
      </c>
      <c r="F114" s="32">
        <v>0</v>
      </c>
      <c r="G114" s="17"/>
      <c r="H114" s="32">
        <f t="shared" si="3"/>
        <v>0</v>
      </c>
      <c r="I114" s="32">
        <f t="shared" si="4"/>
        <v>0</v>
      </c>
      <c r="J114" s="32">
        <f t="shared" si="5"/>
        <v>0</v>
      </c>
    </row>
    <row r="115" spans="1:16" ht="32" x14ac:dyDescent="0.2">
      <c r="A115" s="17">
        <v>114</v>
      </c>
      <c r="B115" s="17" t="s">
        <v>85</v>
      </c>
      <c r="C115" s="25" t="s">
        <v>131</v>
      </c>
      <c r="D115" s="8" t="s">
        <v>71</v>
      </c>
      <c r="E115" s="17">
        <v>1</v>
      </c>
      <c r="F115" s="32">
        <v>0</v>
      </c>
      <c r="G115" s="19"/>
      <c r="H115" s="32">
        <f t="shared" si="3"/>
        <v>0</v>
      </c>
      <c r="I115" s="32">
        <f t="shared" si="4"/>
        <v>0</v>
      </c>
      <c r="J115" s="32">
        <f t="shared" si="5"/>
        <v>0</v>
      </c>
    </row>
    <row r="116" spans="1:16" customFormat="1" ht="80" x14ac:dyDescent="0.2">
      <c r="A116" s="17">
        <v>115</v>
      </c>
      <c r="B116" s="17" t="s">
        <v>85</v>
      </c>
      <c r="C116" s="25" t="s">
        <v>132</v>
      </c>
      <c r="D116" s="9" t="s">
        <v>171</v>
      </c>
      <c r="E116" s="7">
        <v>1</v>
      </c>
      <c r="F116" s="32">
        <v>0</v>
      </c>
      <c r="G116" s="19"/>
      <c r="H116" s="32">
        <f t="shared" si="3"/>
        <v>0</v>
      </c>
      <c r="I116" s="32">
        <f t="shared" si="4"/>
        <v>0</v>
      </c>
      <c r="J116" s="32">
        <f t="shared" si="5"/>
        <v>0</v>
      </c>
      <c r="L116" s="3"/>
      <c r="M116" s="2"/>
      <c r="N116" s="3"/>
      <c r="O116" s="3"/>
      <c r="P116" s="3"/>
    </row>
    <row r="117" spans="1:16" ht="16" x14ac:dyDescent="0.2">
      <c r="A117" s="17">
        <v>116</v>
      </c>
      <c r="B117" s="17" t="s">
        <v>85</v>
      </c>
      <c r="C117" s="25" t="s">
        <v>132</v>
      </c>
      <c r="D117" s="8" t="s">
        <v>67</v>
      </c>
      <c r="E117" s="17">
        <v>3</v>
      </c>
      <c r="F117" s="32">
        <v>0</v>
      </c>
      <c r="G117" s="19"/>
      <c r="H117" s="32">
        <f t="shared" si="3"/>
        <v>0</v>
      </c>
      <c r="I117" s="32">
        <f t="shared" si="4"/>
        <v>0</v>
      </c>
      <c r="J117" s="32">
        <f t="shared" si="5"/>
        <v>0</v>
      </c>
    </row>
    <row r="118" spans="1:16" ht="32" x14ac:dyDescent="0.2">
      <c r="A118" s="17">
        <v>117</v>
      </c>
      <c r="B118" s="17" t="s">
        <v>85</v>
      </c>
      <c r="C118" s="25" t="s">
        <v>132</v>
      </c>
      <c r="D118" s="8" t="s">
        <v>69</v>
      </c>
      <c r="E118" s="17">
        <v>3</v>
      </c>
      <c r="F118" s="32">
        <v>0</v>
      </c>
      <c r="G118" s="19"/>
      <c r="H118" s="32">
        <f t="shared" si="3"/>
        <v>0</v>
      </c>
      <c r="I118" s="32">
        <f t="shared" si="4"/>
        <v>0</v>
      </c>
      <c r="J118" s="32">
        <f t="shared" si="5"/>
        <v>0</v>
      </c>
    </row>
    <row r="119" spans="1:16" ht="32" x14ac:dyDescent="0.2">
      <c r="A119" s="17">
        <v>118</v>
      </c>
      <c r="B119" s="17" t="s">
        <v>85</v>
      </c>
      <c r="C119" s="25" t="s">
        <v>132</v>
      </c>
      <c r="D119" s="27" t="s">
        <v>139</v>
      </c>
      <c r="E119" s="28">
        <v>1</v>
      </c>
      <c r="F119" s="32">
        <v>0</v>
      </c>
      <c r="G119" s="17"/>
      <c r="H119" s="32">
        <f t="shared" si="3"/>
        <v>0</v>
      </c>
      <c r="I119" s="32">
        <f t="shared" si="4"/>
        <v>0</v>
      </c>
      <c r="J119" s="32">
        <f t="shared" si="5"/>
        <v>0</v>
      </c>
    </row>
    <row r="120" spans="1:16" ht="16" x14ac:dyDescent="0.2">
      <c r="A120" s="17">
        <v>119</v>
      </c>
      <c r="B120" s="17" t="s">
        <v>85</v>
      </c>
      <c r="C120" s="25" t="s">
        <v>132</v>
      </c>
      <c r="D120" s="8" t="s">
        <v>50</v>
      </c>
      <c r="E120" s="17">
        <v>3</v>
      </c>
      <c r="F120" s="32">
        <v>0</v>
      </c>
      <c r="G120" s="17"/>
      <c r="H120" s="32">
        <f t="shared" si="3"/>
        <v>0</v>
      </c>
      <c r="I120" s="32">
        <f t="shared" si="4"/>
        <v>0</v>
      </c>
      <c r="J120" s="32">
        <f t="shared" si="5"/>
        <v>0</v>
      </c>
    </row>
    <row r="121" spans="1:16" ht="16" x14ac:dyDescent="0.2">
      <c r="A121" s="17">
        <v>120</v>
      </c>
      <c r="B121" s="17" t="s">
        <v>85</v>
      </c>
      <c r="C121" s="25" t="s">
        <v>132</v>
      </c>
      <c r="D121" s="8" t="s">
        <v>42</v>
      </c>
      <c r="E121" s="17">
        <v>1</v>
      </c>
      <c r="F121" s="32">
        <v>0</v>
      </c>
      <c r="G121" s="17"/>
      <c r="H121" s="32">
        <f t="shared" si="3"/>
        <v>0</v>
      </c>
      <c r="I121" s="32">
        <f t="shared" si="4"/>
        <v>0</v>
      </c>
      <c r="J121" s="32">
        <f t="shared" si="5"/>
        <v>0</v>
      </c>
    </row>
    <row r="122" spans="1:16" ht="32" x14ac:dyDescent="0.2">
      <c r="A122" s="17">
        <v>121</v>
      </c>
      <c r="B122" s="17" t="s">
        <v>85</v>
      </c>
      <c r="C122" s="25" t="s">
        <v>133</v>
      </c>
      <c r="D122" s="8" t="s">
        <v>71</v>
      </c>
      <c r="E122" s="17">
        <v>1</v>
      </c>
      <c r="F122" s="32">
        <v>0</v>
      </c>
      <c r="G122" s="19"/>
      <c r="H122" s="32">
        <f t="shared" si="3"/>
        <v>0</v>
      </c>
      <c r="I122" s="32">
        <f t="shared" si="4"/>
        <v>0</v>
      </c>
      <c r="J122" s="32">
        <f t="shared" si="5"/>
        <v>0</v>
      </c>
    </row>
    <row r="123" spans="1:16" customFormat="1" ht="80" x14ac:dyDescent="0.2">
      <c r="A123" s="17">
        <v>122</v>
      </c>
      <c r="B123" s="8" t="s">
        <v>10</v>
      </c>
      <c r="C123" s="18" t="s">
        <v>179</v>
      </c>
      <c r="D123" s="9" t="s">
        <v>173</v>
      </c>
      <c r="E123" s="7">
        <v>1</v>
      </c>
      <c r="F123" s="32">
        <v>0</v>
      </c>
      <c r="G123" s="19"/>
      <c r="H123" s="32">
        <f t="shared" si="3"/>
        <v>0</v>
      </c>
      <c r="I123" s="32">
        <f t="shared" si="4"/>
        <v>0</v>
      </c>
      <c r="J123" s="32">
        <f t="shared" si="5"/>
        <v>0</v>
      </c>
      <c r="L123" s="3"/>
      <c r="M123" s="2"/>
      <c r="N123" s="3"/>
      <c r="O123" s="3"/>
      <c r="P123" s="3"/>
    </row>
    <row r="124" spans="1:16" x14ac:dyDescent="0.2">
      <c r="A124" s="45" t="s">
        <v>33</v>
      </c>
      <c r="B124" s="46"/>
      <c r="C124" s="46"/>
      <c r="D124" s="46"/>
      <c r="E124" s="46"/>
      <c r="F124" s="46"/>
      <c r="G124" s="46"/>
      <c r="H124" s="47"/>
      <c r="I124" s="35">
        <f>SUM(I2:I123)</f>
        <v>0</v>
      </c>
      <c r="J124" s="35">
        <f>SUM(J2:J123)</f>
        <v>0</v>
      </c>
    </row>
  </sheetData>
  <mergeCells count="1">
    <mergeCell ref="A124:H12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Piwnica</vt:lpstr>
      <vt:lpstr>Parter</vt:lpstr>
      <vt:lpstr>Piętro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plik</cp:lastModifiedBy>
  <dcterms:created xsi:type="dcterms:W3CDTF">2025-06-05T06:28:24Z</dcterms:created>
  <dcterms:modified xsi:type="dcterms:W3CDTF">2025-08-05T10:56:04Z</dcterms:modified>
</cp:coreProperties>
</file>